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社会保险基金收入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<sst xmlns="http://schemas.openxmlformats.org/spreadsheetml/2006/main" count="20" uniqueCount="20">
  <si>
    <t>表十六：</t>
  </si>
  <si>
    <t>2024年邵阳市大祥区社会保险基金收入预算表</t>
  </si>
  <si>
    <t>单位：万元</t>
  </si>
  <si>
    <t>项        目</t>
  </si>
  <si>
    <t>合计</t>
  </si>
  <si>
    <t>企业职工基本养老保险基金</t>
  </si>
  <si>
    <t>城乡居民基本
养老保险基金</t>
  </si>
  <si>
    <t>机关事业单位基
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</si>
  <si>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</si>
  <si>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</si>
  <si>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</si>
  <si>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</si>
  <si>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收入总计</t>
  </si>
  <si>
    <t>其中： 1、基金保费 收入</t>
  </si>
  <si>
    <t xml:space="preserve">    2、利息收入</t>
  </si>
  <si>
    <t xml:space="preserve">        3、财政补贴收入</t>
  </si>
  <si>
    <t xml:space="preserve">    4、其他收入</t>
  </si>
  <si>
    <t xml:space="preserve">    5、转移收入</t>
  </si>
  <si>
    <t xml:space="preserve">        6、上级补助收入</t>
  </si>
  <si>
    <t xml:space="preserve">        7、下级上解收入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</si>
</sst>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20"/>
      <color indexed="8"/>
      <name val="黑体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0"/>
    <xf numFmtId="0" fontId="8" fillId="2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6" fontId="6" fillId="0" borderId="3" xfId="45" applyNumberFormat="1" applyFont="1" applyFill="1" applyBorder="1" applyAlignment="1">
      <alignment horizontal="center" vertical="center" wrapText="1"/>
    </xf>
    <xf numFmtId="176" fontId="6" fillId="0" borderId="3" xfId="23" applyNumberFormat="1" applyFont="1" applyFill="1" applyBorder="1" applyAlignment="1">
      <alignment horizontal="center" vertical="center"/>
    </xf>
    <xf numFmtId="176" fontId="7" fillId="0" borderId="3" xfId="45" applyNumberFormat="1" applyFont="1" applyFill="1" applyBorder="1" applyAlignment="1">
      <alignment horizontal="center" vertical="center"/>
    </xf>
    <xf numFmtId="176" fontId="7" fillId="0" borderId="3" xfId="23" applyNumberFormat="1" applyFont="1" applyFill="1" applyBorder="1" applyAlignment="1">
      <alignment horizontal="center" vertical="center"/>
    </xf>
    <xf numFmtId="176" fontId="7" fillId="0" borderId="3" xfId="45" applyNumberFormat="1" applyFont="1" applyFill="1" applyBorder="1" applyAlignment="1" applyProtection="1">
      <alignment horizontal="center" vertical="center"/>
      <protection locked="0"/>
    </xf>
    <xf numFmtId="176" fontId="7" fillId="0" borderId="3" xfId="23" applyNumberFormat="1" applyFont="1" applyFill="1" applyBorder="1" applyAlignment="1">
      <alignment horizontal="center"/>
    </xf>
    <xf numFmtId="176" fontId="6" fillId="0" borderId="3" xfId="4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永州市机关事业单位社保处（市本级）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_市本级企业养老保险08年预算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I12"/>
  <sheetViews>
    <sheetView showGridLines="0" showZeros="0" tabSelected="1" workbookViewId="0">
      <selection activeCell="A2" sqref="A2:I2"/>
    </sheetView>
  </sheetViews>
  <sheetFormatPr defaultColWidth="8" defaultRowHeight="14.25" customHeight="1"/>
  <cols>
    <col min="1" max="1" width="31.5" style="1" customWidth="1"/>
    <col min="2" max="2" width="20.125" style="1" customWidth="1"/>
    <col min="3" max="3" width="10" style="1" customWidth="1"/>
    <col min="4" max="4" width="16" style="1" customWidth="1"/>
    <col min="5" max="5" width="17.3333333333333" style="1" customWidth="1"/>
    <col min="6" max="6" width="13" style="1" customWidth="1"/>
    <col min="7" max="7" width="9.125" style="1" customWidth="1"/>
    <col min="8" max="8" width="9.5" style="1" customWidth="1"/>
    <col min="9" max="9" width="7" style="1" customWidth="1"/>
    <col min="10" max="16384" width="8" style="1"/>
  </cols>
  <sheetData>
    <row r="1" customHeight="1" spans="1:1">
      <c r="A1" s="2" t="s">
        <v>0</v>
      </c>
    </row>
    <row r="2" ht="25.5" spans="1:9">
      <c r="A2" s="3" t="s">
        <v>1</v>
      </c>
      <c r="B2" s="4"/>
      <c r="C2" s="4"/>
      <c r="D2" s="5"/>
      <c r="E2" s="4"/>
      <c r="F2" s="4"/>
      <c r="G2" s="4"/>
      <c r="H2" s="4"/>
      <c r="I2" s="4"/>
    </row>
    <row r="3" ht="19.5" customHeight="1" spans="1:9">
      <c r="A3" s="6"/>
      <c r="B3" s="6"/>
      <c r="C3" s="7"/>
      <c r="D3" s="8"/>
      <c r="E3" s="6"/>
      <c r="F3" s="6"/>
      <c r="G3" s="6"/>
      <c r="H3" s="6"/>
      <c r="I3" s="18" t="s">
        <v>2</v>
      </c>
    </row>
    <row r="4" s="1" customFormat="1" ht="5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21" customHeight="1" spans="1:9">
      <c r="A5" s="10" t="s">
        <v>12</v>
      </c>
      <c r="B5" s="11">
        <f t="shared" ref="B5:B12" si="0">E5+F5+G5+H5+D5</f>
        <v>69241</v>
      </c>
      <c r="C5" s="11"/>
      <c r="D5" s="11">
        <f>SUM(D6:D9)</f>
        <v>8015</v>
      </c>
      <c r="E5" s="12">
        <v>15305</v>
      </c>
      <c r="F5" s="12">
        <v>15306</v>
      </c>
      <c r="G5" s="12">
        <v>15307</v>
      </c>
      <c r="H5" s="12">
        <v>15308</v>
      </c>
      <c r="I5" s="9"/>
    </row>
    <row r="6" ht="21" customHeight="1" spans="1:9">
      <c r="A6" s="9" t="s">
        <v>13</v>
      </c>
      <c r="B6" s="11">
        <f t="shared" si="0"/>
        <v>15062</v>
      </c>
      <c r="C6" s="13"/>
      <c r="D6" s="13">
        <v>1878</v>
      </c>
      <c r="E6" s="14">
        <v>10200</v>
      </c>
      <c r="F6" s="14">
        <v>142</v>
      </c>
      <c r="G6" s="13">
        <f>2517</f>
        <v>2517</v>
      </c>
      <c r="H6" s="13">
        <v>325</v>
      </c>
      <c r="I6" s="9"/>
    </row>
    <row r="7" ht="21" customHeight="1" spans="1:9">
      <c r="A7" s="9" t="s">
        <v>14</v>
      </c>
      <c r="B7" s="11">
        <f t="shared" si="0"/>
        <v>45</v>
      </c>
      <c r="C7" s="13"/>
      <c r="D7" s="13">
        <v>40</v>
      </c>
      <c r="E7" s="14">
        <v>5</v>
      </c>
      <c r="F7" s="14"/>
      <c r="G7" s="13"/>
      <c r="H7" s="13"/>
      <c r="I7" s="9"/>
    </row>
    <row r="8" ht="21" customHeight="1" spans="1:9">
      <c r="A8" s="9" t="s">
        <v>15</v>
      </c>
      <c r="B8" s="11">
        <f t="shared" si="0"/>
        <v>9717.31</v>
      </c>
      <c r="C8" s="15"/>
      <c r="D8" s="15">
        <v>3837</v>
      </c>
      <c r="E8" s="14">
        <v>4800</v>
      </c>
      <c r="F8" s="16"/>
      <c r="G8" s="13">
        <v>1080.31</v>
      </c>
      <c r="H8" s="13"/>
      <c r="I8" s="9"/>
    </row>
    <row r="9" ht="21" customHeight="1" spans="1:9">
      <c r="A9" s="9" t="s">
        <v>16</v>
      </c>
      <c r="B9" s="11">
        <f t="shared" si="0"/>
        <v>2260</v>
      </c>
      <c r="C9" s="13"/>
      <c r="D9" s="13">
        <v>2260</v>
      </c>
      <c r="E9" s="14"/>
      <c r="F9" s="16"/>
      <c r="G9" s="13"/>
      <c r="H9" s="13"/>
      <c r="I9" s="9"/>
    </row>
    <row r="10" ht="21" customHeight="1" spans="1:9">
      <c r="A10" s="9" t="s">
        <v>17</v>
      </c>
      <c r="B10" s="11">
        <f t="shared" si="0"/>
        <v>321</v>
      </c>
      <c r="C10" s="13"/>
      <c r="D10" s="13">
        <v>21</v>
      </c>
      <c r="E10" s="14">
        <v>300</v>
      </c>
      <c r="F10" s="14"/>
      <c r="G10" s="13"/>
      <c r="H10" s="13"/>
      <c r="I10" s="9"/>
    </row>
    <row r="11" ht="21" customHeight="1" spans="1:9">
      <c r="A11" s="9" t="s">
        <v>18</v>
      </c>
      <c r="B11" s="11">
        <f t="shared" si="0"/>
        <v>0</v>
      </c>
      <c r="C11" s="13"/>
      <c r="D11" s="13"/>
      <c r="E11" s="14"/>
      <c r="F11" s="14"/>
      <c r="G11" s="13"/>
      <c r="H11" s="13"/>
      <c r="I11" s="9"/>
    </row>
    <row r="12" ht="21" customHeight="1" spans="1:9">
      <c r="A12" s="9" t="s">
        <v>19</v>
      </c>
      <c r="B12" s="11">
        <f t="shared" si="0"/>
        <v>0</v>
      </c>
      <c r="C12" s="13"/>
      <c r="D12" s="13"/>
      <c r="E12" s="14"/>
      <c r="F12" s="14"/>
      <c r="G12" s="17"/>
      <c r="H12" s="13"/>
      <c r="I12" s="9"/>
    </row>
  </sheetData>
  <mergeCells count="1">
    <mergeCell ref="A2:I2"/>
  </mergeCells>
  <printOptions horizontalCentered="1"/>
  <pageMargins left="0.393055555555556" right="0.393055555555556" top="0.629861111111111" bottom="0.786805555555556" header="0.511805555555556" footer="0.511805555555556"/>
  <pageSetup paperSize="9" scale="93" firstPageNumber="58" pageOrder="overThenDown" orientation="landscape" useFirstPageNumber="1" errors="blank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2024年邵阳市大祥区社会保险基金收入预算表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2024-05-29T02:04:19Z</dcterms:created>
  <dcterms:modified xsi:type="dcterms:W3CDTF">2024-05-29T02:04:32Z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