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公示表" sheetId="1" r:id="rId1"/>
  </sheets>
  <definedNames>
    <definedName name="_xlnm._FilterDatabase" localSheetId="0" hidden="1">公示表!$A$3:$L$72</definedName>
    <definedName name="_xlnm.Print_Titles" localSheetId="0">公示表!$2:$3</definedName>
  </definedNames>
  <calcPr calcId="144525"/>
</workbook>
</file>

<file path=xl/sharedStrings.xml><?xml version="1.0" encoding="utf-8"?>
<sst xmlns="http://schemas.openxmlformats.org/spreadsheetml/2006/main" count="705" uniqueCount="399">
  <si>
    <t>2022年大祥区惠民惠农财政补贴政策清单</t>
  </si>
  <si>
    <t>序号</t>
  </si>
  <si>
    <t>主管部门</t>
  </si>
  <si>
    <t>补贴政策名称</t>
  </si>
  <si>
    <t>“一卡通”系统发放项目名称</t>
  </si>
  <si>
    <t>补贴项目简称（四字摘要）</t>
  </si>
  <si>
    <t>政策依据</t>
  </si>
  <si>
    <t>资金用途</t>
  </si>
  <si>
    <t>补贴对象</t>
  </si>
  <si>
    <t>补贴标准</t>
  </si>
  <si>
    <t>补贴发放周期</t>
  </si>
  <si>
    <t>政策解答
电话</t>
  </si>
  <si>
    <t>备注</t>
  </si>
  <si>
    <t>湖南省邵阳市大祥区动物疾病预防控制中心</t>
  </si>
  <si>
    <t>规模养殖场强制免疫“先打后补”补贴</t>
  </si>
  <si>
    <t>先打后补</t>
  </si>
  <si>
    <t>《湖南省农业农村厅关于印发&lt;湖南省规模养殖场户强制免疫“先打后补”工作方案（2022-2025年）&gt;的通知》(湘农发〔2022〕85号) 邵阳市财政局关于下达2022年中央动物防疫等补助经费的通知 邵财预〔2022〕27号</t>
  </si>
  <si>
    <t>直接补贴自主采购疫苗的规模养殖场户，提高规模养殖场户防疫主体责任意识和强制免疫保护水平。</t>
  </si>
  <si>
    <t>符合疫苗资金直补条件的养殖户。</t>
  </si>
  <si>
    <t>2022年以肥猪1.2 元/头、肉禽0.1 元/只、肉牛3元/头、肉羊1.5元/只标准执行,以后补助标准将根据实际情况进行动态调整。</t>
  </si>
  <si>
    <t>不定期发放</t>
  </si>
  <si>
    <t>0739-5358538</t>
  </si>
  <si>
    <t>养殖环节病死生猪无害化处理补贴</t>
  </si>
  <si>
    <t>生猪无害</t>
  </si>
  <si>
    <t>《湖南省农业农村厅 湖南省财政厅关于进一步加强病死畜禽无害化处理工作的通知》（湘农联〔2021〕27号）邵阳市财政局关于下达2022年中央动物防疫等补助经费的通知 邵财预〔2022〕27号</t>
  </si>
  <si>
    <t>用于养殖环节病死猪无害化处理。</t>
  </si>
  <si>
    <t>病死猪收集和无害化处理工作的实施者。</t>
  </si>
  <si>
    <t>指导标准：无害化处理中心集中处理的病死猪，体长50厘米以下，每头补助40元；体长50厘米以上，每头补助50元。</t>
  </si>
  <si>
    <t>邵阳市大祥区残疾人联合会</t>
  </si>
  <si>
    <t>残疾人创业贷款贴息</t>
  </si>
  <si>
    <t>贷款贴息</t>
  </si>
  <si>
    <t>《湖南省残疾人联合会 湖南省财政厅关于印发〈湖南省残疾人创业小额贷款贴息项目方案〉的通知》（湘残联字〔2015〕48号）</t>
  </si>
  <si>
    <t>扶持残疾人家庭、残疾人就业扶贫基地创业，发展生产。</t>
  </si>
  <si>
    <t>1.符合以下条件的残疾人家庭（含残疾人及共同生活的配偶、父母）：具有我省户籍;持有第二代中华人民共和国残疾人证;申报时在省内银行业金融机构有贷款。
2.符合以下条件的带动残疾人就业或发展生产的残疾人就业（扶贫）基地（合作社）：经省内工商部门登记；申报时在省内银行业金融机构有贷款;帮扶残疾人持有第二代中华人民共和国残疾人证；基地须经县级以上（含县级）残联发文认定。
3.上述对象已享受人社部门小额担保贷款贴息的，不重复享受本项目扶持。</t>
  </si>
  <si>
    <t>1.残疾人家庭享受贴息的小额贷款限额为10万元，以单个残疾人家庭户合计人员贷款数为单位。2.残疾人就业（扶贫）基地（合作社）享受贴息的小额贷款限额为200万元，按照扶持残疾人人数和人均5万元可贴息贷款的标准计算贴息额度。3.贴息率为7%，实际利率低于贴息率的，按照实际利率补贴。4.贷款期不满1年的，按贷款合同约定期限给予贴息。贷款期1年以上的，按照1年期限给予贴息。同一对象不得连续两年享受贴息。</t>
  </si>
  <si>
    <t>0739-5390021</t>
  </si>
  <si>
    <t>残疾人机动轮椅车燃油补贴</t>
  </si>
  <si>
    <t>燃油补贴</t>
  </si>
  <si>
    <t>1.《财政部 中国残联关于残疾人机动轮椅车燃油补贴的通知》 （财社〔2010〕256号）
2.《财政部关于下达2011年残疾人事业补助资金的通知》（财社〔2011〕111号）</t>
  </si>
  <si>
    <t>残疾人机动轮椅车燃油补贴。</t>
  </si>
  <si>
    <t>我区持证的城乡残疾人机动轮椅车车主。车主须为持有《中华人民共和国残疾人证》和购买机动轮椅车的下肢残疾人。残疾人机动轮椅车须符合机动车国家标准（GB12995-2006）的相关规定。</t>
  </si>
  <si>
    <t>260元/年</t>
  </si>
  <si>
    <t>残疾人创业扶持</t>
  </si>
  <si>
    <t>创业扶持</t>
  </si>
  <si>
    <t>《湖南省残疾人联合会 湖南省财政厅关于印发〈残疾人创业扶持项目实施方案〉的通知》（湘残联字〔2015〕9号）</t>
  </si>
  <si>
    <t>扶持残疾人自主创业者。</t>
  </si>
  <si>
    <t>具有邵阳市大祥区户籍、在法定就业年龄内（男16-59岁，女16-54岁）、持有第二代残疾人证、正在创业的城乡残疾人，且具备以下基本条件：
（一）创业项目有固定的生产经营场所，在相关部门办理了合法手续。
（二）产品具有市场前景、生产具有一定规模。
（三）生产经营具有实际困难需要扶持。</t>
  </si>
  <si>
    <t>每户6000元</t>
  </si>
  <si>
    <t>残疾人教育资助</t>
  </si>
  <si>
    <t>扶残助学</t>
  </si>
  <si>
    <t>1.《湖南省残疾人联合会 湖南省财政厅关于印发〈湖南省残疾人大学生及贫困残疾人家庭大学生子女资助管理办法〉的通知》（湘残联字〔2012〕57号）
2.《湖南省残疾人联合会 湖南省财政厅关于调整残疾人大学生及贫困残疾人家庭大学生子女资助办法的通知》（湘残联字〔2015〕24号）
3.《湖南省残疾人联合会 湖南省财政厅 湖南省教育厅关于印发〈湖南省高中阶段残疾学生和高中阶段贫困残疾人家庭子女资助管理办法〉的通知》（湘残联字〔2015〕17号）</t>
  </si>
  <si>
    <t>对高中及大学阶段残疾学生、贫困家庭残疾人子女进行资助。</t>
  </si>
  <si>
    <t>高中阶段残疾学生和高中阶段贫困残疾人家庭子女、残疾人大学生及贫困残疾人家庭大学生子女。</t>
  </si>
  <si>
    <t>1.高中残疾学生每人每学年资助1400元，高中阶段贫困残疾人家庭子女每人每学年资助1000元。
2.残疾人大学生按下述标准给予一次性资助：专科学生4000元/人，本科学生5000元/人，硕士及以上层次学生6000元/人；贫困残疾人家庭大学生子女均按3000元/人给予一次性资助。</t>
  </si>
  <si>
    <t>残疾人评定补贴</t>
  </si>
  <si>
    <t>评定补贴</t>
  </si>
  <si>
    <t>《中国残联办公厅关于印发〈“十四五”中央专项彩票公益金困难智力、精神和重度残疾人残疾评定补贴项目实施方案〉的通知》（残联厅函〔2021〕304号）</t>
  </si>
  <si>
    <t>对符合条件的对象给予残疾评定补贴。</t>
  </si>
  <si>
    <t>1、纳入低保或特困救助供养范围的智力、精神和重度残疾人；
2、纳入防止返贫动态监测和帮扶机制的智力、精神和重度残疾人；
3、经认定，家庭人均收入低于当地低保标准1.5倍左右的低收入智力、精神和重度残疾人；
4、一户多残、以老养残等特殊困难家庭中的智力、精神和重度残疾人。</t>
  </si>
  <si>
    <t>150元/人</t>
  </si>
  <si>
    <t>精神类残疾人住院补贴</t>
  </si>
  <si>
    <t>精残住院</t>
  </si>
  <si>
    <t>关于印发《邵阳全市精神残疾患者“健康帮扶”项目实施方案》的通知  （邵残联〔2021〕3号）</t>
  </si>
  <si>
    <t>对符合条件的对象给予住院补贴。</t>
  </si>
  <si>
    <t>具有本市常住户口的持证困难精神残疾患者</t>
  </si>
  <si>
    <t>个人承担部分最高给予1000元</t>
  </si>
  <si>
    <t>困难残疾人临时救助补贴</t>
  </si>
  <si>
    <t>残困救慰</t>
  </si>
  <si>
    <t>邵阳市：《中共邵阳市委办公室 邵阳市人民政府办公室关于印发〈邵阳市扶贫济困送温暖“春风行动”工作方案〉的通知》</t>
  </si>
  <si>
    <t>困难残疾人</t>
  </si>
  <si>
    <t>困境残疾人含重病或重大事故的残疾人家庭</t>
  </si>
  <si>
    <t>500-2000元不等</t>
  </si>
  <si>
    <t>邵阳市大祥区城区动物防疫站</t>
  </si>
  <si>
    <t>村级动物防疫员劳务补助</t>
  </si>
  <si>
    <t>劳务补助</t>
  </si>
  <si>
    <t>1.《农业部关于加强村级动物防疫员队伍建设的意见》（农医发〔2008〕16号）
2.《省财政厅下达2022年第二批中央财政动物防疫补助经费、动物防疫员特聘计划补助资金的通知》（湘财预[2022]153号） 《省级动物防疫补助资金》（湘财农指[2022]19号）</t>
  </si>
  <si>
    <t>村级动物防疫员</t>
  </si>
  <si>
    <t>2000元/村</t>
  </si>
  <si>
    <t>年</t>
  </si>
  <si>
    <t>邵阳市大祥区民政局</t>
  </si>
  <si>
    <t>重度残疾人护理补贴</t>
  </si>
  <si>
    <t>残疾护补</t>
  </si>
  <si>
    <t>1.《国务院关于全面建立困难残疾人生活补贴和重度残疾人护理补贴制度的意见》（国发〔2015〕52号）
2.《湖南省人民政府关于全面建立困难残疾人生活补贴和重度残疾人护理补贴制度的实施意见》（湘政发〔2015〕54号）</t>
  </si>
  <si>
    <t>解决残疾人长期照护困难。</t>
  </si>
  <si>
    <t>持有第二代《中华人民共和国残疾人证》（以下简称残疾人证），且残疾等级为一、二级的残疾人。</t>
  </si>
  <si>
    <t>75元/人·月</t>
  </si>
  <si>
    <t>按月发放</t>
  </si>
  <si>
    <t>0739-5500128</t>
  </si>
  <si>
    <t>困难残疾人生活补贴</t>
  </si>
  <si>
    <t>困残生活</t>
  </si>
  <si>
    <t>解决残疾人生活困难。</t>
  </si>
  <si>
    <t>持有第二代《中华人民共和国残疾人证》（以下简称残疾人证），家庭或者本人为最低生活保障对象的残疾人。</t>
  </si>
  <si>
    <t>高龄津贴</t>
  </si>
  <si>
    <t>《中共湖南省委办公厅 湖南省人民政府办公厅关于进一步加强老年人优待工作的意见》（湘办〔2009〕67号）</t>
  </si>
  <si>
    <t>向高龄老人发放高龄生活补贴。</t>
  </si>
  <si>
    <t>对年满九十周岁及九十周岁以上的老年人给予高龄生活津贴。</t>
  </si>
  <si>
    <t>100元/人．月</t>
  </si>
  <si>
    <t>按半年发放</t>
  </si>
  <si>
    <t>百岁老人长寿保健补贴</t>
  </si>
  <si>
    <t>百岁老人</t>
  </si>
  <si>
    <t>向年满百岁老人发放生活补贴。</t>
  </si>
  <si>
    <t>年满百岁且健在的老人。</t>
  </si>
  <si>
    <t>500元/人．月</t>
  </si>
  <si>
    <t>按季发放</t>
  </si>
  <si>
    <t>邵阳市大祥区低收入认定中心</t>
  </si>
  <si>
    <t>价格临时补贴</t>
  </si>
  <si>
    <t>城市低保边缘家庭价格临时补贴</t>
  </si>
  <si>
    <t>城边临补</t>
  </si>
  <si>
    <t>1.《国家发改委等部门关于阶段性调整价格补贴联动机制加大对困难群众物价补贴力度的通知》（发改价格〔2022〕1340号
2.《湖南省发展和改革委员会 湖南省民政厅 湖南省财政厅 湖南省人力资源和社会保障厅 湖南省退役军人事务厅 湖南省教育厅 国家统计局湖南调查总队关于印发&lt;湖南省社会救助和保障标准与物价上涨挂钩联动机制实施细则&gt;的通知》（湘发改价调规〔2020〕610号）
3.关于2022年9月继续启动社会救助和保障标准与物价上涨挂钩联动机制的通知〔2022〕3号）</t>
  </si>
  <si>
    <t>困难群众社会救助资金</t>
  </si>
  <si>
    <t>城市低保边缘对象</t>
  </si>
  <si>
    <t>最低标准为20元/月，具体标准由市自行按月测算。</t>
  </si>
  <si>
    <t>0739-2391133</t>
  </si>
  <si>
    <t>低保调标补发资金</t>
  </si>
  <si>
    <t>城市低保调标补发资金</t>
  </si>
  <si>
    <t>城低提标</t>
  </si>
  <si>
    <t>1.《社会救助暂行办法》（国务院第649号令）
2.《湖南省人民政府关于进一步加强和改进最低生活保障工作的实施意见》（湘政发〔2013〕35号）
3.《湖南省人民政府关于贯彻落实〈社会救助暂行办法〉的实施意见》（湘政发〔2015〕31号）
4.邵阳市民政局 邵阳市财政局关于印发《2021年“提高城乡居民低保水平”重点民生实事项目实施工作方案》的通知（邵民发〔2021〕22号）</t>
  </si>
  <si>
    <t>城市低保对象</t>
  </si>
  <si>
    <t>补差</t>
  </si>
  <si>
    <t>城市低保价格临时补贴</t>
  </si>
  <si>
    <t>城低临补</t>
  </si>
  <si>
    <t>1.《湖南省发展和改革委员会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
2.关于2022年9月继续启动社会救助和保障标准与物价上涨挂钩联动机制的通知〔2022〕3号）</t>
  </si>
  <si>
    <t>低保金</t>
  </si>
  <si>
    <t>城市低保金</t>
  </si>
  <si>
    <t>城市低保</t>
  </si>
  <si>
    <t>1.《社会救助暂行办法》（国务院第649号令）
2.《湖南省民政厅关于印发&lt;湖南省最低生活保障审核确认办法&gt;》(湘民发〔2021〕34号）
3.《湖南省人民政府关于贯彻落实〈社会救助暂行办法〉的实施意见》（湘政发〔2015〕31号）
4.邵阳市人民政府办公室关于印发《邵阳市城乡居民最低生活保障制度实施办法》的通知（市政办发〔2013〕21号）</t>
  </si>
  <si>
    <t>特困人员基本生活费</t>
  </si>
  <si>
    <t>城市特困基本生活费</t>
  </si>
  <si>
    <t>城特生活</t>
  </si>
  <si>
    <t>1.《社会救助暂行办法》（国务院第649号令）
2.《湖南省民政厅关于印发〈湖南省特困人员认定办法〉的通知》（湘民发〔2021〕35号）
3.民政部关于印发《特困人员认定办法》的通知（民发〔2021〕43号）
4.湖南省民政厅关于印发《湖南省特困人员认定办法》的通知（湘民发〔2021〕35号）</t>
  </si>
  <si>
    <t>城市特困对象</t>
  </si>
  <si>
    <t>9360元/年</t>
  </si>
  <si>
    <t>城市特困价格临时补贴</t>
  </si>
  <si>
    <t>城困临补</t>
  </si>
  <si>
    <t>特困人员丧葬费</t>
  </si>
  <si>
    <t>城市特困丧葬费</t>
  </si>
  <si>
    <t>城特葬补</t>
  </si>
  <si>
    <t>1.《社会救助暂行办法》（国务院第649号令）
2.《湖南省民政厅关于印发〈湖南省特困人员认定办法〉的通知》（湘民发〔2021〕35号）
3.湖南省人民政府关于进一步健全特困人员救助供养制度的实施意见（湘政发〔2016〕11号）</t>
  </si>
  <si>
    <t>9360元/人/年</t>
  </si>
  <si>
    <t>特困人员照料护理费</t>
  </si>
  <si>
    <t>城市特困照料护理费</t>
  </si>
  <si>
    <t>城特照护</t>
  </si>
  <si>
    <t>1.《社会救助暂行办法》（国务院第649号令）
2.《湖南省民政厅关于印发〈湖南省特困人员认定办法〉的通知》（湘民发〔2021〕35号）
3.湖南省民政厅关于进一步加强分散供养特困人员照料服务的通知（湘民发〔2020〕24号）</t>
  </si>
  <si>
    <t>半护理2560元/年
全护理5120元/年</t>
  </si>
  <si>
    <t>困难群众一次性生活补助</t>
  </si>
  <si>
    <t>困群一补</t>
  </si>
  <si>
    <t>1.《民政部 财政部关于切实保障好困难群众基本生活的通知》（民发〔2022〕32号）
2.《湖南省民政厅 湖南省财政厅关于进一步加强困难群众基本生活保障的通知》（湘民发〔2022〕35号）</t>
  </si>
  <si>
    <t>低保对象、特困人员发放一次性生活补贴</t>
  </si>
  <si>
    <t>低保对象、特困人员</t>
  </si>
  <si>
    <t>标准不固定（2022年城市低保对象、城市特困人员每人300元，农村低保对象、农村特困人员每人200元标准）。</t>
  </si>
  <si>
    <t/>
  </si>
  <si>
    <t>临时救助金</t>
  </si>
  <si>
    <t>临时救助</t>
  </si>
  <si>
    <t>1.《社会救助暂行办法》（国务院第649号令）
2.《湖南省民政厅 湖南省财政厅关于进一步加强和改进临时救助工作的实施意见》（湘民发〔2018〕28号）
3.湖南省民政厅 湖南省财政厅关于进一步加强和改进临时救助工作的实施意见（湘民发〔2018〕28号
4.关于印发《大祥区进一步完善临时救助工作的实施细则》的通知（大民发〔2020〕37号）</t>
  </si>
  <si>
    <t>发放临时救助</t>
  </si>
  <si>
    <t>困难群众</t>
  </si>
  <si>
    <t>按不超过当地当月低保标准的1-6倍对困难对象予以一次性基本生活临时救助。临时救助具体金额视家庭困难程度测算确定，一年内申请对象同一原因临时救助次数区乡两级累计不得超过2次。原则上最低不低于500元/人/次；“救急难”城市最高救助标准不超过3000元，农村最高救助标准不超过2000元。</t>
  </si>
  <si>
    <t>农村低保边缘家庭价格临时补贴</t>
  </si>
  <si>
    <t>农边临补</t>
  </si>
  <si>
    <t>农村低保边缘对象</t>
  </si>
  <si>
    <t>农村低保调标补发资金</t>
  </si>
  <si>
    <t>农低提标</t>
  </si>
  <si>
    <t>农村低保对象</t>
  </si>
  <si>
    <t>农村低保价格临时补贴</t>
  </si>
  <si>
    <t>农低临补</t>
  </si>
  <si>
    <t>农村低保金</t>
  </si>
  <si>
    <t>农村低保</t>
  </si>
  <si>
    <t>农村特困基本生活费</t>
  </si>
  <si>
    <t>农特生活</t>
  </si>
  <si>
    <t>农村特困对象</t>
  </si>
  <si>
    <t>6006元/年</t>
  </si>
  <si>
    <t>农村特困价格临时补贴</t>
  </si>
  <si>
    <t>农困临补</t>
  </si>
  <si>
    <t>农村特困丧葬费</t>
  </si>
  <si>
    <t>农特葬补</t>
  </si>
  <si>
    <t>6006元/人/年</t>
  </si>
  <si>
    <t>农村特困照料护理费</t>
  </si>
  <si>
    <t>农特照护</t>
  </si>
  <si>
    <t>邵阳市大祥区农机事务中心</t>
  </si>
  <si>
    <t>农机购置补贴</t>
  </si>
  <si>
    <t>农机购置</t>
  </si>
  <si>
    <t>1.《农业农村部办公厅 财政部办公厅关于印发〈2021-2023年农机购置补贴实施指导意见〉的通知》（农办计财〔2021〕8号）
2.《湖南省农业农村厅 湖南省财政厅关于印发〈湖南省2021-2023年农业机械购置补贴实施方案〉的通知》（湘农联〔2021〕54号）</t>
  </si>
  <si>
    <t>农机具购置补贴</t>
  </si>
  <si>
    <t>从事农业生产的个人和农业生产经营组织</t>
  </si>
  <si>
    <t>中央财政农机购置补贴实行定额补贴。各档次的补贴额上限依据同档产品上年市场销售均价测算确定，测算比例不超过30%，且通用类机具补贴额不超过农业农村部、财政部发布的最高补贴额。履带式拖拉机、2m及以上自走式旋耕机、柴油动力水稻插秧机、秧苗移栽机、秧盘播种成套设备（含床土处理）、育苗成套设备等6个粮食生产薄弱环节、丘陵山区特色农业生产急需品目机具，补贴比例可提高至35%。</t>
  </si>
  <si>
    <t>0739-5359917</t>
  </si>
  <si>
    <t>邵阳市大祥区农业农村局</t>
  </si>
  <si>
    <t>耕地地力保护补贴单季（内）</t>
  </si>
  <si>
    <t>耕地保单</t>
  </si>
  <si>
    <t>《湖南省人民政府办公厅关于印发〈湖南省农业“三项补贴”改革试点方案〉的通知》（湘政办发〔2015〕72号）</t>
  </si>
  <si>
    <t>用于耕地地力保护，保持粮食生产稳定。</t>
  </si>
  <si>
    <t>拥有耕地承包权的种地农民。</t>
  </si>
  <si>
    <t>计税面积内种植一季稻的耕地地力保护补贴为每亩每年105元。</t>
  </si>
  <si>
    <t>0739-5508259</t>
  </si>
  <si>
    <t>耕地地力保护补贴双季（内）</t>
  </si>
  <si>
    <t>耕地保双</t>
  </si>
  <si>
    <t>计税面积内种植双季稻的耕地地力保护补贴标准为每亩每年175元。</t>
  </si>
  <si>
    <t>耕地地力保护补贴双季（外）</t>
  </si>
  <si>
    <t>耕地外双</t>
  </si>
  <si>
    <t>计税面积外种植双季稻的耕地地力保护补贴标准为每亩每年70元。</t>
  </si>
  <si>
    <t>种粮农民一次性补贴资金</t>
  </si>
  <si>
    <t>种粮成本</t>
  </si>
  <si>
    <t>《湖南省财政厅关于下达2022年实际种粮农民一次性补贴资金的通知》（湘财预〔2022〕36号）</t>
  </si>
  <si>
    <t>应对农资价格上涨对实际种粮农民增支影响，支持粮食生产，保障农民种粮收益，稳定种粮农民收入。</t>
  </si>
  <si>
    <t>实际种粮农民，包括利用自有承包地种粮的农民，以及流转土地种粮的大户、家庭农场、农民合作社、农业企业等新型农业经营主体。对于开展粮食耕种收全程社会化服务的个人和组织，可根据服务双方合同约定，由地方结合实际确定补贴发放对象，原则上应补给承担农资价格上涨成本的生产者。对于流转土地种粮的个人和组织，根据签订的流转合同确定补贴对象。</t>
  </si>
  <si>
    <t>补贴依据为水稻、大豆、玉米、高粱等粮食作物播种面积，结合资金额度、粮食播种面积等情况确定补贴标准，原则上补贴标准区域内应统一。</t>
  </si>
  <si>
    <t>耕地轮作补贴</t>
  </si>
  <si>
    <t>耕地轮作</t>
  </si>
  <si>
    <t>《农业农村部办公厅关于做好2022年轮作休耕工作的通知》（农办农〔2022〕9号）</t>
  </si>
  <si>
    <t>用于参与耕地轮作农户的现金补助。</t>
  </si>
  <si>
    <t>项目参与农户。</t>
  </si>
  <si>
    <t>根据项目开展效果与需求设置差异化补助。</t>
  </si>
  <si>
    <t>大豆玉米带状复合种植补贴</t>
  </si>
  <si>
    <t>复合种植</t>
  </si>
  <si>
    <t>用于参与大豆玉米带状复合种植农户的现金补助。</t>
  </si>
  <si>
    <t>集中育秧补贴</t>
  </si>
  <si>
    <t>集中育秧</t>
  </si>
  <si>
    <t>《关于切实抓好2022年粮食生产工作的通知》（大办字〔2022〕5号）等文件</t>
  </si>
  <si>
    <t>用于粮食生产</t>
  </si>
  <si>
    <t>早稻集中育秧主体</t>
  </si>
  <si>
    <t>早稻集中育秧（可插大田100亩以上）补贴。①对每个早稻集中育秧基地按2-3万元的标准补贴；②对早稻集中育秧基地育秧按可插大田100元/亩的标准补贴。</t>
  </si>
  <si>
    <t>粮食生产综合奖补</t>
  </si>
  <si>
    <t>粮食奖补</t>
  </si>
  <si>
    <t>种粮主体、乡镇（街道）、村（社区）、专业化育秧工厂主体</t>
  </si>
  <si>
    <t>双季稻实插大田补贴。早稻按40元/亩，晚稻按60元/亩的标准补贴。
专业化集中育秧奖补。①对专业化育秧工厂建设（不含土地租金）及播种育秧设备在剔除上级财政补贴后按剩余部分的50%予以奖补；②对开展社会化服务的专业化集中育秧工厂按服务面积从2022年度农业社会化服务项目安排资金补贴。
粮食适度规模经营补贴。按湘政办发（2015）72号文件规定的对象和要求发放。补贴标准：30-100亩的，按照50元/亩补贴；100-500亩的，按100元/亩补贴；500亩以上的，按200元/亩补贴。双季稻生产经营主体根据当年资金情况可适当调整补贴标准。
区优秀种粮大户、区优秀大豆种植大户、区优秀早稻集中育秧大户（合作社）、区优秀农机大户、优秀乡镇（街道）每个奖励5万元，先进村（社区）每个奖励3万元。</t>
  </si>
  <si>
    <t>绿肥（紫云英）生产奖补</t>
  </si>
  <si>
    <t>绿肥种植</t>
  </si>
  <si>
    <t>《关于印发&lt;邵阳市2022年化肥减量增效工作方案&gt;&lt;邵阳市2022年农药减量增效工作方案&gt;的通知》（邵农业〔2022〕18号）等文件</t>
  </si>
  <si>
    <t>化肥减量增效</t>
  </si>
  <si>
    <t>种植主体</t>
  </si>
  <si>
    <t>邵阳市大祥区水利局</t>
  </si>
  <si>
    <t>移民直补资金</t>
  </si>
  <si>
    <t>移民直补</t>
  </si>
  <si>
    <t>《湖南省财政厅 湖南省水库移民开发管理局关于印发〈湖南省水库移民资金管理办法〉的通知》（湘财综〔2017〕27号）</t>
  </si>
  <si>
    <t>用于大中型水库移民生产生活补助。</t>
  </si>
  <si>
    <t>大中型水库移民。</t>
  </si>
  <si>
    <t>每人每年600元。</t>
  </si>
  <si>
    <t>0739-5198870</t>
  </si>
  <si>
    <t>大中型水库移民中长期职业教育补助</t>
  </si>
  <si>
    <t>移民职业教育补助</t>
  </si>
  <si>
    <t>移民职补</t>
  </si>
  <si>
    <t>《湖南省水库移民开发管理局关于印发〈湖南省大中型水库移民培训管理办法〉的通知》（湘移发〔2018〕5号）</t>
  </si>
  <si>
    <t>大中型水库移民中长期职业教育补助。</t>
  </si>
  <si>
    <t>参加中长期职业教育的移民</t>
  </si>
  <si>
    <t>4000元/人/学年</t>
  </si>
  <si>
    <t>学年</t>
  </si>
  <si>
    <t>邵阳市大祥区退役军人事务局</t>
  </si>
  <si>
    <t>残疾优抚对象抚恤金</t>
  </si>
  <si>
    <t>残疾优抚</t>
  </si>
  <si>
    <t>1.《军人抚恤优待条例》
2.《湖南省退役军人事务厅 湖南省财政厅关于调整部分优抚对象等人员抚恤和生活补助标准的通知》（湘退役军人发〔2022〕67号）</t>
  </si>
  <si>
    <t>发放优抚对象抚恤补助。</t>
  </si>
  <si>
    <t>残疾军人、伤残人民警察、伤残预备役人员和民兵民工、其他因公伤残人员。</t>
  </si>
  <si>
    <t>10850元-116270元/年。</t>
  </si>
  <si>
    <t>0739-2973867</t>
  </si>
  <si>
    <t>残疾军人护理费</t>
  </si>
  <si>
    <t>军残护理</t>
  </si>
  <si>
    <t>一级至四级残疾军人（含伤残民兵民工）和因患精神病被评定为五级至六级且分散安置的残疾军人(初级士官和义务兵)。</t>
  </si>
  <si>
    <t>当地职工月平均工资的25%、30%、40%、50%。</t>
  </si>
  <si>
    <t>“三属”定期抚恤</t>
  </si>
  <si>
    <t>三属优抚</t>
  </si>
  <si>
    <t>病故军人遗属、因公牺牲军人遗属、烈士遗属。</t>
  </si>
  <si>
    <t>29280元、31410元、36910元/年。</t>
  </si>
  <si>
    <t>“两红”人员生活补助</t>
  </si>
  <si>
    <t>两红补助</t>
  </si>
  <si>
    <t>红军失散人员、在乡退伍红军老战士。</t>
  </si>
  <si>
    <t>36370元、80620元/年。</t>
  </si>
  <si>
    <t>在乡复员军人生活补助</t>
  </si>
  <si>
    <t>在乡复员</t>
  </si>
  <si>
    <t>在乡复员军人。</t>
  </si>
  <si>
    <t>1970元、2000元、2070元/月。</t>
  </si>
  <si>
    <t>带病回乡退伍军人生活补助</t>
  </si>
  <si>
    <t>带病回乡</t>
  </si>
  <si>
    <t>带病回乡退伍军人。</t>
  </si>
  <si>
    <t>750元/月。</t>
  </si>
  <si>
    <t>老年烈士子女定期生活补助</t>
  </si>
  <si>
    <t>老烈子补</t>
  </si>
  <si>
    <t>居住在农村和城镇无工作单位，18周岁之前没有享受过定期抚恤金待遇且年满60周岁的烈士子女（含建国前错杀后被平反人员子女）。</t>
  </si>
  <si>
    <t>645元/月。</t>
  </si>
  <si>
    <t>60周岁以上农村籍退役士兵生活补助</t>
  </si>
  <si>
    <t>农退士兵</t>
  </si>
  <si>
    <t>1954年11月1日试行义务兵役制后至《退役士兵安置条例》施行前入伍、年龄在60周岁以上（含60周岁）、未享受到国家定期抚恤补助的农村籍退役士兵。</t>
  </si>
  <si>
    <t>54元×服役年限/月。</t>
  </si>
  <si>
    <t>重点优抚对象丧葬费补助</t>
  </si>
  <si>
    <t>优抚丧葬</t>
  </si>
  <si>
    <t>享受定期抚恤补助的部分优抚对象。</t>
  </si>
  <si>
    <t>生前抚恤金标准的6个月或12个月。</t>
  </si>
  <si>
    <t>残疾军人因伤口复发住院期间伙食补助</t>
  </si>
  <si>
    <t>军残食补</t>
  </si>
  <si>
    <t>《湖南省民政厅关于提高残疾军人因伤口复发住院期间伙食补助标准的通知》（湘民办函〔2011〕143号）</t>
  </si>
  <si>
    <t>对因战因公负伤致残的在乡残疾军人伤口复发住院治疗期间发放伙食补助。</t>
  </si>
  <si>
    <t>因战因公负伤致残并因伤口复发住院治疗的在乡残疾军人。</t>
  </si>
  <si>
    <t>15元/天。</t>
  </si>
  <si>
    <t>邵阳市大祥区卫健局</t>
  </si>
  <si>
    <t>计划生育特殊家庭重病大病住院护理补贴</t>
  </si>
  <si>
    <t>计生住院</t>
  </si>
  <si>
    <t>《湖南省卫生和计划生育委员会 湖南省计划生育协会关于印发〈湖南省计划生育特殊家庭重病大病住院护理补贴实施方案〉的通知》（湘卫办发〔2018〕1号）</t>
  </si>
  <si>
    <t>重病大病住院护理补贴。</t>
  </si>
  <si>
    <t>纳入国家计划生育特殊家庭扶助制度范围的城乡独生子女伤残死亡家庭夫妻和计划生育手术并发症人员。</t>
  </si>
  <si>
    <t>住院期间，每人每天补助100元，年度内原则上最高补助50天，个别特殊情况，经过审批可适当增加补助的天数。</t>
  </si>
  <si>
    <t>0739-5326839</t>
  </si>
  <si>
    <t>独生子女保健费（财政筹资对象）</t>
  </si>
  <si>
    <t>独生子女保健费</t>
  </si>
  <si>
    <t>独生保健</t>
  </si>
  <si>
    <t>1.《湖南省人口与计划生育条例（2021）》
2.《湖南省人口计生委 湖南省财政厅关于独生子女保健费发放有关问题的通知》（湘人口发〔2011〕6号）
3.《湖南省人口计生委关于印发&lt;湖南省独生子女保健费发放对象确认办法&gt;的通知》（湘人口发〔2011〕7号）</t>
  </si>
  <si>
    <t>独生子女父母保健费。</t>
  </si>
  <si>
    <t>发放对象必须同时符合以下基本条件：
1、夫妻双方或一方为我省（区）户籍居民。
夫妻双方均为我省（区）户籍居民，或一方为我省（区）户籍居民、另一方为非我省（区）户籍居民。离婚、丧偶现无配偶或未婚的，只需本人为我省（区）户籍居民。
2、夫妻双方均无工作单位。
夫妻双方为农村居民或无工作单位的城镇居民，离婚、丧偶现无配偶或未婚的，本人须为居民或无工作单位的城镇居民。
3、现有一个子女且未年满十四周岁。
子女包括亲生子女和收养子女。年龄计算，截至上年度12月31日止。
4、持有有效的独生子女父母光荣证。</t>
  </si>
  <si>
    <t>从领证之日起到子女十四周岁止，25元/户/月。</t>
  </si>
  <si>
    <t>按年发放，每年发放一次</t>
  </si>
  <si>
    <t>农村部分计划生育家庭奖励扶助资金</t>
  </si>
  <si>
    <t>农村部分计划生育家庭奖励扶助</t>
  </si>
  <si>
    <t>农村奖扶</t>
  </si>
  <si>
    <t>1.《国家人口计生委 财政部关于印发〈农村部分计划生育家庭奖励扶助制度试点方案（试行）〉的通知》（国人口发〔2004〕36号）
2.《财政部 人口计生委关于调整全国农村部分计划生育家庭奖励扶助和计划生育家庭特别扶助标准的通知》（财教〔2011〕623号）</t>
  </si>
  <si>
    <t>农村部分计划生育家庭奖励扶助。</t>
  </si>
  <si>
    <t>农村部分计划生育家庭奖励扶助（以下简称“农村奖扶”）对象，是国家“提倡一对夫妻生育一个子女”期间（1973年1月1日至2015年12月31日），曾经生育（收养）了子女且同时符合以下基本条件的合法夫妻：
（一）本人为农村居民。
（二）未违反计划生育法律法规和政策规定的生育数量多生育子女。
（三）未违反计划生育法律法规、政策和相关法律法规规定收养子女。
（四）现存一个子女或现存两个女孩或子女死亡现无子女。
（五）本人1933年1月1日后（含1933年1月1日）出生，年满60周岁。</t>
  </si>
  <si>
    <t>每人每月不低于80元。</t>
  </si>
  <si>
    <t>城镇独生子女父母奖励资金</t>
  </si>
  <si>
    <t>城独奖励</t>
  </si>
  <si>
    <t>《湖南省人民政府关于印发〈湖南省完善城镇独生子女父母奖励办法若干规定〉的通知》（湘政发〔2014〕27号）</t>
  </si>
  <si>
    <t>城镇独生子女父母奖励</t>
  </si>
  <si>
    <t>文件规定的其他奖励对象。</t>
  </si>
  <si>
    <t>每人每月80元。</t>
  </si>
  <si>
    <t>计划生育家庭特别扶助一次性抚慰金</t>
  </si>
  <si>
    <t>失独抚慰</t>
  </si>
  <si>
    <t>《邵阳市卫生和计划生育委员会 邵阳市财政局 邵阳市人力资源和社会保障局 邵阳市民政局 邵阳市住房和财城乡建设局 邵阳市房产局 邵阳市残疾人联合会关于切实做好计划生育特殊困难家庭扶助工作的通知》（邵卫计发〔2018〕37号）</t>
  </si>
  <si>
    <t>计生特殊困难家庭一次性补助</t>
  </si>
  <si>
    <t>文件规定的计生对象</t>
  </si>
  <si>
    <t>计划生育对象一次性补助5000元/人</t>
  </si>
  <si>
    <t>计划生育家庭特别扶助对象节日慰问</t>
  </si>
  <si>
    <t>计生慰问</t>
  </si>
  <si>
    <t>《邵阳市卫生和计划生育委员会 邵阳市财政局 邵阳市人力资源和社会保障局 邵阳市民政局 邵阳市住房和城乡建设局 邵阳市房产局 邵阳市残疾人联合会关于切实做好计划生育特殊困难家庭扶助工作的通知》（邵卫计发〔2018〕37号）</t>
  </si>
  <si>
    <t>计生特殊困难家庭节日慰问金</t>
  </si>
  <si>
    <t>独生子女死亡家庭节日慰问，每次慰问金不能少于500元/人</t>
  </si>
  <si>
    <t>邵阳市大祥区乡村振兴局</t>
  </si>
  <si>
    <t>就业一次性交通补助</t>
  </si>
  <si>
    <t>交通补助</t>
  </si>
  <si>
    <t>《财政部 国家乡村振兴局 国家发展改革委 国家民委 农业农村部 国家林业和草原局 关于印发〈中央财政衔接推进乡村振兴补助资金管理办法〉的通知》（财农〔2021〕19号）</t>
  </si>
  <si>
    <t>交通补助。</t>
  </si>
  <si>
    <t>跨省就业的、省内跨县就业的脱贫人口（全国防返贫监测系统的用户对象）。</t>
  </si>
  <si>
    <t>省外400元/人，省内200元/人</t>
  </si>
  <si>
    <t>0739-5312317</t>
  </si>
  <si>
    <t>雨露计划</t>
  </si>
  <si>
    <t>就学补助</t>
  </si>
  <si>
    <t>1.《湖南省扶贫开发办公室 湖南省教育厅 湖南省人力资源和社会保障厅 湖南省财政厅关于切实加强雨露计划职业教育扶贫补助实施工作的通知》（湘扶办联﹝2018﹞3号） 
2.《财政部 国家乡村振兴局 国家发展改革委 国家民委 农业农村部 国家林业和草原局 关于印发〈中央财政衔接推进乡村振兴补助资金管理办法〉的通知》（财农〔2021〕19号）</t>
  </si>
  <si>
    <t>就学补助。</t>
  </si>
  <si>
    <t>符合条件的脱贫家庭（含防止返贫监测未消除风险的对象家庭）。</t>
  </si>
  <si>
    <t>每生每年3000元。</t>
  </si>
  <si>
    <t>按学期发放</t>
  </si>
  <si>
    <t>邵阳市大祥区应急管理局</t>
  </si>
  <si>
    <t>自然灾害
生活救助</t>
  </si>
  <si>
    <t>自然灾害生活救助资金</t>
  </si>
  <si>
    <t>救灾资金</t>
  </si>
  <si>
    <t>1.《自然灾害救助条例》（国务院令第577号）
2.《财政部 应急部关于印发〈中央自然灾害救灾资金管理暂行办法〉的通知》（财建〔2020〕245号）
3.《湖南省实施&lt;自然灾害救助条例&gt;办法》（湖南省政府令第291号）
4.《湖南省财政厅 湖南省应急管理厅关于印发〈湖南省自然灾害救灾资金管理实施细则〉的通知》（湘财企〔2020〕52号）
5.《湖南省应急管理厅关于印发〈湖南省受灾人口冬春生活救助工作规程〉的通知》（湘应急函〔2021〕7号）
6.《湖南省应急管理厅关于印发受灾困难群众生活救助和因灾倒损住房恢复重建实施方案的通知》（湘应急函〔2022〕83号）</t>
  </si>
  <si>
    <t>自然灾害生活救助（包括应急救助、过渡期生活救助、旱灾救助、抚慰遇难人员家属、恢复重建倒损住房、解决受灾群众冬令春荒期间生活困难等）。</t>
  </si>
  <si>
    <t>遭受自然灾害的受灾群众。</t>
  </si>
  <si>
    <t>按照《自然灾害救助条例》（国务院令第577号）《财政部 应急部关于印发〈中央自然灾害救灾资金管理暂行办法〉的通知》（财建〔2020〕245号）《湖南省实施〈自然灾害救助条例〉办法》（湖南省政府令第291号）《湖南省自然灾害救灾资金管理实施细则》（湘财企〔2020〕52号）《湖南省应急管理厅关于印发〈湖南省受灾人口冬春生活救助工作规程〉的通知》（湘应急函〔2021〕7号）《湖南省应急管理厅关于印发受灾困难群众生活救助和因灾倒损住房恢复重建实施方案的通知》（湘应急函〔2022〕83号）有关规定执行。</t>
  </si>
  <si>
    <t>0739-5319856</t>
  </si>
  <si>
    <t>湖南省实施《自然灾害救助条例》办法（省政府令第291号）：第二十五条 采取现金救助形式的，除应急救助补助、遇难人员亲属抚慰金外，应当通过金融机构实行社会化发放。</t>
  </si>
  <si>
    <t>邵阳市大祥区住房和城乡建设局</t>
  </si>
  <si>
    <t>农村危房改造补助资金</t>
  </si>
  <si>
    <t>危房改造补助</t>
  </si>
  <si>
    <t>危房改造</t>
  </si>
  <si>
    <t>1.《财政部 住房城乡建设部关于印发〈中央财政农村危房改造补助资金管理办法〉的通知》（财社〔2016〕216号）
2.《住房和城乡建设部 财政部 民政部 国家乡村振兴局关于做好农村低收入群体等重点对象住房安全保障工作的实施意见》（建村〔2021〕35号）
3.《湖南省住房和城乡建设厅等4部门关于做好农村低收入群体等重点对象住房安全保障工作的通知》（湘建村〔2021〕113号）
4.《大祥区2021年农村危房改造实施方案》（大农危办〔2021〕1号）</t>
  </si>
  <si>
    <t>住房保障支出</t>
  </si>
  <si>
    <t>用于农村易返贫致贫户、农村低保户、农村分散供养特困人员，以及因病因灾因意外事故等刚性支出较大或收入大幅缩减导致基本生活出现严重困难家庭等农村低收入群体的基本住房安全保障支出；对农村低保边缘家庭和未享受过农村住房保障政策支持且依靠自身力量无法解决住房安全问题的其他贫困户给予支持。用于抗震设防烈度7度及以上地区农户农房抗震改造。</t>
  </si>
  <si>
    <t>根据省规定的标准和我区实际情况，合理确定不同类型、不同档次的补助标准。一是严格按照上级标准执行；二是修缮加固的Ｃ级危房每户补助不超过10000元，D级危房每户补助不超过28000元；三是无房或居住在D级危房中的建档立卡贫困户、低保户、农村分散供养特困人员、贫困残疾人家庭（人员按拿证人数确定）符合“经济特困性、住房危险性、居住唯一性”条件的危房改造户，每户最高补助不超过45000元；四是所有的补助不得超过建房（修缮）成本。</t>
  </si>
  <si>
    <t>0739-5398159</t>
  </si>
  <si>
    <t>公共租赁住房补贴</t>
  </si>
  <si>
    <t>公共租赁住房租赁补贴</t>
  </si>
  <si>
    <t>租赁补贴</t>
  </si>
  <si>
    <t>1.《国务院关于解决城市低收入家庭住房困难的若干意见》（国发〔2007〕24号）
2.《公共租赁住房管理办法》（住房和城乡建设部令第11号）
3.《住房城乡建设部 财政部关于做好城镇住房保障家庭租赁补贴工作的指导意见》（建保〔2016〕281号）
4.《邵阳市2022年保障性住房租赁补贴发放工作实施方案》（邵建发〔2022〕9号）
5.《大祥区2022年度春、夏季住房租赁补贴资金安排情况》（大建字〔2022〕8号）</t>
  </si>
  <si>
    <t>本地城镇低保、低收入、中等偏下收入住房困难家庭，新就业无房职工和在城镇稳定就业的外来务工人员等符合本地公共租赁住房准入条件的家庭或人员。</t>
  </si>
  <si>
    <t>租赁补贴发放标准以户为单位，按照家庭人口、家庭收入状况等进行确定。家庭人口指配偶和具有法定赡养、抚养、扶养关系并共同生活的人员（邵阳市城区城镇户口），外来务工人员的家庭成员还需提供在我市务工或就学证明。家庭收入状况以相关职能部门出具的证明为准。
低收入家庭补贴的标准：1人户每年补贴1000元，每户每增加1人增加200元，每户最高补贴标准为1600元。
低保家庭补贴标准：1人户每年补贴1200元，每户每增加1人增加300元，每户最高补贴标准为2100元。
孤寡老人、烈士家属、伤残病人和转退军人按低保家庭标准执行。</t>
  </si>
  <si>
    <t>按月或按季</t>
  </si>
  <si>
    <t>邵阳市大祥区自然资源局</t>
  </si>
  <si>
    <t>生态护林员补助</t>
  </si>
  <si>
    <t>护林管护</t>
  </si>
  <si>
    <t>1.《财政部 国家林业和草原局关于修订〈林业草原生态保护恢复资金管理办法〉的通知》（财资环〔2021〕76号）
2.《国家林业和草原局办公室、财政部办公厅、国家乡村振兴局综合司关于印发的&lt;生态护林员管理办法&gt;》的通知（办规字〔2021〕115号）</t>
  </si>
  <si>
    <t>用于林长制网格护林员工资</t>
  </si>
  <si>
    <t>生态护林员。</t>
  </si>
  <si>
    <t>10000元/人/年</t>
  </si>
  <si>
    <t>0739-5317339</t>
  </si>
  <si>
    <t>森林生态效益补偿补助</t>
  </si>
  <si>
    <t>森生效益</t>
  </si>
  <si>
    <t>1.《财政部 国家林业和草原局关于修订〈林业改革发展资金管理办法〉的通知》（财资环〔2021〕39号）
2.《湖南省财政厅 湖南省林业局关于印发〈湖南省林业生态保护修复及发展资金管理办法〉的通知》（湘财资环〔2020〕33号）
3.《湖南省林业局关于全面签订公益林和天然林管护责任协议书的通知》（湘林场函〔2022〕9号）</t>
  </si>
  <si>
    <t>用于公益林权利人的经济补偿。</t>
  </si>
  <si>
    <t>林权权利人。</t>
  </si>
  <si>
    <t>15.5元/亩（林农补偿）+1.5元/亩（护林工资）</t>
  </si>
  <si>
    <t>新一轮退耕还林补助</t>
  </si>
  <si>
    <t>新退耕林</t>
  </si>
  <si>
    <t>1.湖南省财政厅关于提前下达2022年中央林业改革发展和省级林业生态保护修复及发展资金（市县）的通知湘财预（2022）326号</t>
  </si>
  <si>
    <t>用于退耕还生态权利人的经济补偿。</t>
  </si>
  <si>
    <t>20元/亩</t>
  </si>
  <si>
    <t>中共邵阳市大祥区委宣传部</t>
  </si>
  <si>
    <t>老放映员生活困难补助</t>
  </si>
  <si>
    <t>老放映员</t>
  </si>
  <si>
    <t>1.《国家广播电影电视总局 人力资源和社会保障部 财政部关于妥善解决乡镇（公社）老放映员历史遗留问题的指导意见》 （广发〔2012〕 47号）
2.《湖南省人民政府办公厅关于做好乡镇（公社）老放映员生活困难补助发放工作的通知》（湘政办发〔2015〕78号）
3.《湖南省财政厅 中共湖南省委宣传部 湖南省教育厅 湖南省卫生健康委员会关于进一步提高原中小学民办教师代课教师老年乡村医生和乡镇（公社）老放映员生活困难补助标准的通知》（湘财社〔2020〕33号）
4.中共湖南省委宣传部《关于做好乡镇(公社）老放映员身份及工作年限认定复核工作的通知》(2021年8月5日）</t>
  </si>
  <si>
    <t>大祥区老放映员</t>
  </si>
  <si>
    <t>对符合认定条件年满60周岁的乡镇（公社）老放映员，按放映年限提高每人每月生活困难补助发放标准。其中，放映年限为5-8年（含5年）的，由90元提高到120元;放映年限为8-12年（含8年）的，由120元提高到150元;放映年限12年（含12年）以上的，由150元提高到180元。</t>
  </si>
  <si>
    <t>0739-5395377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</si>
</sst>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Times New Roman"/>
      <charset val="134"/>
    </font>
    <font>
      <sz val="12"/>
      <color theme="1"/>
      <name val="微软雅黑"/>
      <charset val="134"/>
    </font>
    <font>
      <sz val="11"/>
      <color theme="1"/>
      <name val="宋体"/>
      <charset val="134"/>
    </font>
    <font>
      <sz val="11"/>
      <name val="宋体"/>
      <charset val="134"/>
    </font>
    <font>
      <sz val="28"/>
      <name val="方正小标宋简体"/>
      <charset val="134"/>
    </font>
    <font>
      <b/>
      <sz val="12"/>
      <name val="微软雅黑"/>
      <charset val="134"/>
    </font>
    <font>
      <sz val="11"/>
      <color indexed="8"/>
      <name val="宋体"/>
      <charset val="134"/>
    </font>
    <font>
      <sz val="11"/>
      <color rgb="FF000000"/>
      <name val="宋体"/>
      <charset val="134"/>
    </font>
    <font>
      <sz val="12"/>
      <name val="宋体"/>
      <charset val="134"/>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42">
    <xf numFmtId="0" fontId="0" fillId="0" borderId="0" xfId="0"/>
    <xf numFmtId="0" fontId="1" fillId="0" borderId="0" xfId="0" applyFont="1" applyFill="1"/>
    <xf numFmtId="0" fontId="2" fillId="0" borderId="0" xfId="0" applyFont="1" applyFill="1" applyAlignment="1">
      <alignment horizontal="center"/>
    </xf>
    <xf numFmtId="0" fontId="2" fillId="0" borderId="0" xfId="0" applyFont="1" applyFill="1"/>
    <xf numFmtId="0" fontId="3" fillId="0" borderId="0" xfId="0" applyFont="1"/>
    <xf numFmtId="0" fontId="4" fillId="0" borderId="0" xfId="0" applyFont="1" applyFill="1" applyAlignment="1" applyProtection="1">
      <alignment horizontal="left" wrapText="1"/>
      <protection locked="0"/>
    </xf>
    <xf numFmtId="0" fontId="3" fillId="0" borderId="0" xfId="0" applyFont="1" applyFill="1" applyAlignment="1">
      <alignment vertical="center"/>
    </xf>
    <xf numFmtId="0" fontId="3" fillId="0" borderId="0" xfId="0" applyFont="1" applyFill="1"/>
    <xf numFmtId="0" fontId="3" fillId="0" borderId="0" xfId="6" applyNumberFormat="1" applyFont="1" applyFill="1" applyBorder="1" applyAlignment="1" applyProtection="1">
      <alignment vertical="center" wrapText="1"/>
    </xf>
    <xf numFmtId="0" fontId="0" fillId="0" borderId="0" xfId="0" applyFill="1" applyAlignment="1">
      <alignment vertical="center"/>
    </xf>
    <xf numFmtId="0" fontId="1" fillId="0" borderId="0" xfId="0" applyFont="1" applyFill="1" applyAlignment="1">
      <alignment horizontal="center" wrapText="1"/>
    </xf>
    <xf numFmtId="0" fontId="1" fillId="0" borderId="0" xfId="0" applyFont="1" applyFill="1" applyAlignment="1">
      <alignment wrapText="1"/>
    </xf>
    <xf numFmtId="0" fontId="1" fillId="0" borderId="0" xfId="0" applyFont="1" applyFill="1" applyAlignment="1">
      <alignment horizontal="left" wrapText="1"/>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left" vertical="center" wrapText="1"/>
      <protection locked="0"/>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3" fillId="0" borderId="1" xfId="0" applyFont="1" applyFill="1" applyBorder="1" applyAlignment="1">
      <alignment vertical="center" wrapText="1"/>
    </xf>
    <xf numFmtId="0" fontId="6" fillId="0" borderId="1" xfId="0" applyFont="1" applyFill="1" applyBorder="1" applyAlignment="1" applyProtection="1">
      <alignment horizontal="left" vertical="center" wrapText="1"/>
      <protection locked="0"/>
    </xf>
    <xf numFmtId="0" fontId="3" fillId="0" borderId="1" xfId="0" applyFont="1" applyBorder="1" applyAlignment="1">
      <alignment horizontal="center" vertical="center" wrapText="1"/>
    </xf>
    <xf numFmtId="0" fontId="3" fillId="0" borderId="1" xfId="0" applyFont="1" applyFill="1" applyBorder="1" applyAlignment="1">
      <alignment horizontal="left" wrapText="1"/>
    </xf>
    <xf numFmtId="0" fontId="4" fillId="0" borderId="1" xfId="0" applyFont="1" applyFill="1" applyBorder="1" applyAlignment="1" applyProtection="1">
      <alignment horizontal="left" wrapText="1"/>
      <protection locked="0"/>
    </xf>
    <xf numFmtId="0" fontId="3" fillId="0" borderId="1" xfId="0" applyNumberFormat="1" applyFont="1" applyFill="1" applyBorder="1" applyAlignment="1">
      <alignment horizontal="center" vertical="center" wrapText="1"/>
    </xf>
    <xf numFmtId="0" fontId="3" fillId="0" borderId="1" xfId="6" applyNumberFormat="1" applyFont="1" applyFill="1" applyBorder="1" applyAlignment="1" applyProtection="1">
      <alignmen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0" xfId="0" applyFont="1" applyFill="1" applyAlignment="1" applyProtection="1">
      <alignment horizontal="center" vertical="center" wrapText="1"/>
      <protection locked="0"/>
    </xf>
    <xf numFmtId="0" fontId="8" fillId="0" borderId="0" xfId="0" applyFont="1" applyFill="1" applyAlignment="1">
      <alignment horizontal="center" vertical="center" wrapText="1"/>
    </xf>
    <xf numFmtId="0" fontId="10" fillId="0" borderId="0" xfId="0" applyFont="1" applyFill="1" applyAlignment="1">
      <alignment horizontal="left" vertical="center" wrapText="1"/>
    </xf>
    <xf numFmtId="0" fontId="8" fillId="0" borderId="0" xfId="0" applyFont="1" applyFill="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Normal 1"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4"/>
  <sheetViews>
    <sheetView tabSelected="1" topLeftCell="C69" workbookViewId="0">
      <selection activeCell="C73" sqref="$A73:$XFD73"/>
    </sheetView>
  </sheetViews>
  <sheetFormatPr defaultColWidth="9" defaultRowHeight="15"/>
  <cols>
    <col min="1" max="1" width="6.125" style="10" customWidth="1"/>
    <col min="2" max="2" width="10.625" style="10" customWidth="1"/>
    <col min="3" max="4" width="11.625" style="10" customWidth="1"/>
    <col min="5" max="5" width="13.75" style="10" customWidth="1"/>
    <col min="6" max="6" width="39.2583333333333" style="11" customWidth="1"/>
    <col min="7" max="7" width="20" style="11" customWidth="1"/>
    <col min="8" max="8" width="38.4083333333333" style="12" customWidth="1"/>
    <col min="9" max="9" width="37.7833333333333" style="12" customWidth="1"/>
    <col min="10" max="10" width="7.875" style="10" customWidth="1"/>
    <col min="11" max="11" width="16.25" style="10" customWidth="1"/>
    <col min="12" max="12" width="9.375" style="12" customWidth="1"/>
    <col min="13" max="16384" width="9" style="1"/>
  </cols>
  <sheetData>
    <row r="1" s="1" customFormat="1" ht="39" customHeight="1" spans="1:12">
      <c r="A1" s="13" t="s">
        <v>0</v>
      </c>
      <c r="B1" s="13"/>
      <c r="C1" s="13"/>
      <c r="D1" s="13"/>
      <c r="E1" s="13"/>
      <c r="F1" s="13"/>
      <c r="G1" s="13"/>
      <c r="H1" s="14"/>
      <c r="I1" s="14"/>
      <c r="J1" s="13"/>
      <c r="K1" s="13"/>
      <c r="L1" s="14"/>
    </row>
    <row r="2" s="2" customFormat="1" ht="24" customHeight="1" spans="1:12">
      <c r="A2" s="15" t="s">
        <v>1</v>
      </c>
      <c r="B2" s="16" t="s">
        <v>2</v>
      </c>
      <c r="C2" s="16" t="s">
        <v>3</v>
      </c>
      <c r="D2" s="16" t="s">
        <v>4</v>
      </c>
      <c r="E2" s="16" t="s">
        <v>5</v>
      </c>
      <c r="F2" s="16" t="s">
        <v>6</v>
      </c>
      <c r="G2" s="16" t="s">
        <v>7</v>
      </c>
      <c r="H2" s="16" t="s">
        <v>8</v>
      </c>
      <c r="I2" s="16" t="s">
        <v>9</v>
      </c>
      <c r="J2" s="16" t="s">
        <v>10</v>
      </c>
      <c r="K2" s="16" t="s">
        <v>11</v>
      </c>
      <c r="L2" s="16" t="s">
        <v>12</v>
      </c>
    </row>
    <row r="3" s="3" customFormat="1" ht="30" customHeight="1" spans="1:12">
      <c r="A3" s="15"/>
      <c r="B3" s="16"/>
      <c r="C3" s="16"/>
      <c r="D3" s="16"/>
      <c r="E3" s="16"/>
      <c r="F3" s="16"/>
      <c r="G3" s="16"/>
      <c r="H3" s="16"/>
      <c r="I3" s="27"/>
      <c r="J3" s="16"/>
      <c r="K3" s="16"/>
      <c r="L3" s="16"/>
    </row>
    <row r="4" s="4" customFormat="1" ht="81" customHeight="1" spans="1:12">
      <c r="A4" s="17">
        <f>ROW()-3</f>
        <v>1</v>
      </c>
      <c r="B4" s="18" t="s">
        <v>13</v>
      </c>
      <c r="C4" s="18" t="s">
        <v>14</v>
      </c>
      <c r="D4" s="18" t="s">
        <v>14</v>
      </c>
      <c r="E4" s="18" t="s">
        <v>15</v>
      </c>
      <c r="F4" s="19" t="s">
        <v>16</v>
      </c>
      <c r="G4" s="19" t="s">
        <v>17</v>
      </c>
      <c r="H4" s="20" t="s">
        <v>18</v>
      </c>
      <c r="I4" s="20" t="s">
        <v>19</v>
      </c>
      <c r="J4" s="18" t="s">
        <v>20</v>
      </c>
      <c r="K4" s="18" t="s">
        <v>21</v>
      </c>
      <c r="L4" s="20"/>
    </row>
    <row r="5" s="4" customFormat="1" ht="78" customHeight="1" spans="1:12">
      <c r="A5" s="17">
        <f t="shared" ref="A5:A14" si="0">ROW()-3</f>
        <v>2</v>
      </c>
      <c r="B5" s="18" t="s">
        <v>13</v>
      </c>
      <c r="C5" s="18" t="s">
        <v>22</v>
      </c>
      <c r="D5" s="18" t="s">
        <v>22</v>
      </c>
      <c r="E5" s="18" t="s">
        <v>23</v>
      </c>
      <c r="F5" s="19" t="s">
        <v>24</v>
      </c>
      <c r="G5" s="19" t="s">
        <v>25</v>
      </c>
      <c r="H5" s="20" t="s">
        <v>26</v>
      </c>
      <c r="I5" s="20" t="s">
        <v>27</v>
      </c>
      <c r="J5" s="18" t="s">
        <v>20</v>
      </c>
      <c r="K5" s="18" t="s">
        <v>21</v>
      </c>
      <c r="L5" s="20"/>
    </row>
    <row r="6" s="4" customFormat="1" ht="173" customHeight="1" spans="1:12">
      <c r="A6" s="17">
        <f t="shared" si="0"/>
        <v>3</v>
      </c>
      <c r="B6" s="18" t="s">
        <v>28</v>
      </c>
      <c r="C6" s="18" t="s">
        <v>29</v>
      </c>
      <c r="D6" s="18" t="s">
        <v>29</v>
      </c>
      <c r="E6" s="18" t="s">
        <v>30</v>
      </c>
      <c r="F6" s="19" t="s">
        <v>31</v>
      </c>
      <c r="G6" s="19" t="s">
        <v>32</v>
      </c>
      <c r="H6" s="20" t="s">
        <v>33</v>
      </c>
      <c r="I6" s="20" t="s">
        <v>34</v>
      </c>
      <c r="J6" s="18" t="s">
        <v>20</v>
      </c>
      <c r="K6" s="18" t="s">
        <v>35</v>
      </c>
      <c r="L6" s="20"/>
    </row>
    <row r="7" s="4" customFormat="1" ht="75" customHeight="1" spans="1:12">
      <c r="A7" s="17">
        <f t="shared" si="0"/>
        <v>4</v>
      </c>
      <c r="B7" s="18" t="s">
        <v>28</v>
      </c>
      <c r="C7" s="18" t="s">
        <v>36</v>
      </c>
      <c r="D7" s="18" t="s">
        <v>36</v>
      </c>
      <c r="E7" s="18" t="s">
        <v>37</v>
      </c>
      <c r="F7" s="19" t="s">
        <v>38</v>
      </c>
      <c r="G7" s="19" t="s">
        <v>39</v>
      </c>
      <c r="H7" s="20" t="s">
        <v>40</v>
      </c>
      <c r="I7" s="20" t="s">
        <v>41</v>
      </c>
      <c r="J7" s="18" t="s">
        <v>20</v>
      </c>
      <c r="K7" s="18" t="s">
        <v>35</v>
      </c>
      <c r="L7" s="20"/>
    </row>
    <row r="8" s="4" customFormat="1" ht="135" customHeight="1" spans="1:12">
      <c r="A8" s="17">
        <f t="shared" si="0"/>
        <v>5</v>
      </c>
      <c r="B8" s="18" t="s">
        <v>28</v>
      </c>
      <c r="C8" s="18" t="s">
        <v>42</v>
      </c>
      <c r="D8" s="18" t="s">
        <v>42</v>
      </c>
      <c r="E8" s="18" t="s">
        <v>43</v>
      </c>
      <c r="F8" s="19" t="s">
        <v>44</v>
      </c>
      <c r="G8" s="19" t="s">
        <v>45</v>
      </c>
      <c r="H8" s="20" t="s">
        <v>46</v>
      </c>
      <c r="I8" s="20" t="s">
        <v>47</v>
      </c>
      <c r="J8" s="18" t="s">
        <v>20</v>
      </c>
      <c r="K8" s="18" t="s">
        <v>35</v>
      </c>
      <c r="L8" s="20"/>
    </row>
    <row r="9" s="5" customFormat="1" ht="162" customHeight="1" spans="1:12">
      <c r="A9" s="17">
        <f t="shared" si="0"/>
        <v>6</v>
      </c>
      <c r="B9" s="18" t="s">
        <v>28</v>
      </c>
      <c r="C9" s="18" t="s">
        <v>48</v>
      </c>
      <c r="D9" s="18" t="s">
        <v>48</v>
      </c>
      <c r="E9" s="18" t="s">
        <v>49</v>
      </c>
      <c r="F9" s="19" t="s">
        <v>50</v>
      </c>
      <c r="G9" s="19" t="s">
        <v>51</v>
      </c>
      <c r="H9" s="20" t="s">
        <v>52</v>
      </c>
      <c r="I9" s="20" t="s">
        <v>53</v>
      </c>
      <c r="J9" s="18" t="s">
        <v>20</v>
      </c>
      <c r="K9" s="18" t="s">
        <v>35</v>
      </c>
      <c r="L9" s="20"/>
    </row>
    <row r="10" s="5" customFormat="1" ht="135" customHeight="1" spans="1:12">
      <c r="A10" s="17">
        <f t="shared" si="0"/>
        <v>7</v>
      </c>
      <c r="B10" s="18" t="s">
        <v>28</v>
      </c>
      <c r="C10" s="18" t="s">
        <v>54</v>
      </c>
      <c r="D10" s="18" t="s">
        <v>54</v>
      </c>
      <c r="E10" s="18" t="s">
        <v>55</v>
      </c>
      <c r="F10" s="19" t="s">
        <v>56</v>
      </c>
      <c r="G10" s="19" t="s">
        <v>57</v>
      </c>
      <c r="H10" s="20" t="s">
        <v>58</v>
      </c>
      <c r="I10" s="20" t="s">
        <v>59</v>
      </c>
      <c r="J10" s="18" t="s">
        <v>20</v>
      </c>
      <c r="K10" s="18" t="s">
        <v>35</v>
      </c>
      <c r="L10" s="20"/>
    </row>
    <row r="11" s="5" customFormat="1" ht="53" customHeight="1" spans="1:12">
      <c r="A11" s="17">
        <f t="shared" si="0"/>
        <v>8</v>
      </c>
      <c r="B11" s="18" t="s">
        <v>28</v>
      </c>
      <c r="C11" s="18" t="s">
        <v>60</v>
      </c>
      <c r="D11" s="18" t="s">
        <v>60</v>
      </c>
      <c r="E11" s="18" t="s">
        <v>61</v>
      </c>
      <c r="F11" s="19" t="s">
        <v>62</v>
      </c>
      <c r="G11" s="19" t="s">
        <v>63</v>
      </c>
      <c r="H11" s="20" t="s">
        <v>64</v>
      </c>
      <c r="I11" s="20" t="s">
        <v>65</v>
      </c>
      <c r="J11" s="18" t="s">
        <v>20</v>
      </c>
      <c r="K11" s="18" t="s">
        <v>35</v>
      </c>
      <c r="L11" s="20"/>
    </row>
    <row r="12" s="5" customFormat="1" ht="51" customHeight="1" spans="1:12">
      <c r="A12" s="17">
        <f t="shared" si="0"/>
        <v>9</v>
      </c>
      <c r="B12" s="18" t="s">
        <v>28</v>
      </c>
      <c r="C12" s="18" t="s">
        <v>66</v>
      </c>
      <c r="D12" s="18" t="s">
        <v>66</v>
      </c>
      <c r="E12" s="18" t="s">
        <v>67</v>
      </c>
      <c r="F12" s="19" t="s">
        <v>68</v>
      </c>
      <c r="G12" s="19" t="s">
        <v>69</v>
      </c>
      <c r="H12" s="20" t="s">
        <v>70</v>
      </c>
      <c r="I12" s="20" t="s">
        <v>71</v>
      </c>
      <c r="J12" s="18" t="s">
        <v>20</v>
      </c>
      <c r="K12" s="18" t="s">
        <v>35</v>
      </c>
      <c r="L12" s="20"/>
    </row>
    <row r="13" s="5" customFormat="1" ht="95" customHeight="1" spans="1:12">
      <c r="A13" s="17">
        <f t="shared" si="0"/>
        <v>10</v>
      </c>
      <c r="B13" s="18" t="s">
        <v>72</v>
      </c>
      <c r="C13" s="21" t="s">
        <v>73</v>
      </c>
      <c r="D13" s="21" t="s">
        <v>73</v>
      </c>
      <c r="E13" s="21" t="s">
        <v>74</v>
      </c>
      <c r="F13" s="18" t="s">
        <v>75</v>
      </c>
      <c r="G13" s="18" t="s">
        <v>73</v>
      </c>
      <c r="H13" s="18" t="s">
        <v>76</v>
      </c>
      <c r="I13" s="20" t="s">
        <v>77</v>
      </c>
      <c r="J13" s="18" t="s">
        <v>78</v>
      </c>
      <c r="K13" s="18" t="s">
        <v>21</v>
      </c>
      <c r="L13" s="20"/>
    </row>
    <row r="14" s="5" customFormat="1" ht="93" customHeight="1" spans="1:12">
      <c r="A14" s="17">
        <f t="shared" si="0"/>
        <v>11</v>
      </c>
      <c r="B14" s="18" t="s">
        <v>79</v>
      </c>
      <c r="C14" s="18" t="s">
        <v>80</v>
      </c>
      <c r="D14" s="18" t="s">
        <v>80</v>
      </c>
      <c r="E14" s="18" t="s">
        <v>81</v>
      </c>
      <c r="F14" s="19" t="s">
        <v>82</v>
      </c>
      <c r="G14" s="19" t="s">
        <v>83</v>
      </c>
      <c r="H14" s="20" t="s">
        <v>84</v>
      </c>
      <c r="I14" s="20" t="s">
        <v>85</v>
      </c>
      <c r="J14" s="18" t="s">
        <v>86</v>
      </c>
      <c r="K14" s="18" t="s">
        <v>87</v>
      </c>
      <c r="L14" s="20"/>
    </row>
    <row r="15" s="5" customFormat="1" ht="91" customHeight="1" spans="1:12">
      <c r="A15" s="17">
        <f t="shared" ref="A15:A24" si="1">ROW()-3</f>
        <v>12</v>
      </c>
      <c r="B15" s="18" t="s">
        <v>79</v>
      </c>
      <c r="C15" s="18" t="s">
        <v>88</v>
      </c>
      <c r="D15" s="18" t="s">
        <v>88</v>
      </c>
      <c r="E15" s="18" t="s">
        <v>89</v>
      </c>
      <c r="F15" s="19" t="s">
        <v>82</v>
      </c>
      <c r="G15" s="19" t="s">
        <v>90</v>
      </c>
      <c r="H15" s="20" t="s">
        <v>91</v>
      </c>
      <c r="I15" s="20" t="s">
        <v>85</v>
      </c>
      <c r="J15" s="18" t="s">
        <v>86</v>
      </c>
      <c r="K15" s="18" t="s">
        <v>87</v>
      </c>
      <c r="L15" s="20"/>
    </row>
    <row r="16" s="5" customFormat="1" ht="49" customHeight="1" spans="1:12">
      <c r="A16" s="17">
        <f t="shared" si="1"/>
        <v>13</v>
      </c>
      <c r="B16" s="18" t="s">
        <v>79</v>
      </c>
      <c r="C16" s="18" t="s">
        <v>92</v>
      </c>
      <c r="D16" s="18" t="s">
        <v>92</v>
      </c>
      <c r="E16" s="18" t="s">
        <v>92</v>
      </c>
      <c r="F16" s="19" t="s">
        <v>93</v>
      </c>
      <c r="G16" s="19" t="s">
        <v>94</v>
      </c>
      <c r="H16" s="20" t="s">
        <v>95</v>
      </c>
      <c r="I16" s="20" t="s">
        <v>96</v>
      </c>
      <c r="J16" s="18" t="s">
        <v>97</v>
      </c>
      <c r="K16" s="18" t="s">
        <v>87</v>
      </c>
      <c r="L16" s="20"/>
    </row>
    <row r="17" s="6" customFormat="1" ht="46" customHeight="1" spans="1:12">
      <c r="A17" s="17">
        <f t="shared" si="1"/>
        <v>14</v>
      </c>
      <c r="B17" s="18" t="s">
        <v>79</v>
      </c>
      <c r="C17" s="18" t="s">
        <v>98</v>
      </c>
      <c r="D17" s="18" t="s">
        <v>98</v>
      </c>
      <c r="E17" s="18" t="s">
        <v>99</v>
      </c>
      <c r="F17" s="19" t="s">
        <v>93</v>
      </c>
      <c r="G17" s="19" t="s">
        <v>100</v>
      </c>
      <c r="H17" s="20" t="s">
        <v>101</v>
      </c>
      <c r="I17" s="20" t="s">
        <v>102</v>
      </c>
      <c r="J17" s="18" t="s">
        <v>103</v>
      </c>
      <c r="K17" s="18" t="s">
        <v>87</v>
      </c>
      <c r="L17" s="20"/>
    </row>
    <row r="18" s="6" customFormat="1" ht="59" customHeight="1" spans="1:12">
      <c r="A18" s="17">
        <f t="shared" si="1"/>
        <v>15</v>
      </c>
      <c r="B18" s="22" t="s">
        <v>104</v>
      </c>
      <c r="C18" s="18" t="s">
        <v>105</v>
      </c>
      <c r="D18" s="18" t="s">
        <v>106</v>
      </c>
      <c r="E18" s="18" t="s">
        <v>107</v>
      </c>
      <c r="F18" s="19" t="s">
        <v>108</v>
      </c>
      <c r="G18" s="21" t="s">
        <v>109</v>
      </c>
      <c r="H18" s="18" t="s">
        <v>110</v>
      </c>
      <c r="I18" s="23" t="s">
        <v>111</v>
      </c>
      <c r="J18" s="21" t="s">
        <v>20</v>
      </c>
      <c r="K18" s="28" t="s">
        <v>112</v>
      </c>
      <c r="L18" s="29"/>
    </row>
    <row r="19" s="6" customFormat="1" ht="110" customHeight="1" spans="1:12">
      <c r="A19" s="17">
        <f t="shared" si="1"/>
        <v>16</v>
      </c>
      <c r="B19" s="22" t="s">
        <v>104</v>
      </c>
      <c r="C19" s="21" t="s">
        <v>113</v>
      </c>
      <c r="D19" s="21" t="s">
        <v>114</v>
      </c>
      <c r="E19" s="21" t="s">
        <v>115</v>
      </c>
      <c r="F19" s="21" t="s">
        <v>116</v>
      </c>
      <c r="G19" s="21" t="s">
        <v>109</v>
      </c>
      <c r="H19" s="21" t="s">
        <v>117</v>
      </c>
      <c r="I19" s="23" t="s">
        <v>118</v>
      </c>
      <c r="J19" s="21" t="s">
        <v>20</v>
      </c>
      <c r="K19" s="28" t="s">
        <v>112</v>
      </c>
      <c r="L19" s="30"/>
    </row>
    <row r="20" s="5" customFormat="1" ht="138" customHeight="1" spans="1:12">
      <c r="A20" s="17">
        <f t="shared" si="1"/>
        <v>17</v>
      </c>
      <c r="B20" s="22" t="s">
        <v>104</v>
      </c>
      <c r="C20" s="21" t="s">
        <v>105</v>
      </c>
      <c r="D20" s="21" t="s">
        <v>119</v>
      </c>
      <c r="E20" s="21" t="s">
        <v>120</v>
      </c>
      <c r="F20" s="23" t="s">
        <v>121</v>
      </c>
      <c r="G20" s="21" t="s">
        <v>109</v>
      </c>
      <c r="H20" s="21" t="s">
        <v>117</v>
      </c>
      <c r="I20" s="23" t="s">
        <v>111</v>
      </c>
      <c r="J20" s="21" t="s">
        <v>20</v>
      </c>
      <c r="K20" s="28" t="s">
        <v>112</v>
      </c>
      <c r="L20" s="30"/>
    </row>
    <row r="21" s="5" customFormat="1" ht="157" customHeight="1" spans="1:12">
      <c r="A21" s="17">
        <f t="shared" si="1"/>
        <v>18</v>
      </c>
      <c r="B21" s="22" t="s">
        <v>104</v>
      </c>
      <c r="C21" s="21" t="s">
        <v>122</v>
      </c>
      <c r="D21" s="21" t="s">
        <v>123</v>
      </c>
      <c r="E21" s="21" t="s">
        <v>124</v>
      </c>
      <c r="F21" s="23" t="s">
        <v>125</v>
      </c>
      <c r="G21" s="21" t="s">
        <v>109</v>
      </c>
      <c r="H21" s="21" t="s">
        <v>117</v>
      </c>
      <c r="I21" s="23" t="s">
        <v>118</v>
      </c>
      <c r="J21" s="31" t="s">
        <v>86</v>
      </c>
      <c r="K21" s="28" t="s">
        <v>112</v>
      </c>
      <c r="L21" s="30"/>
    </row>
    <row r="22" s="5" customFormat="1" ht="127" customHeight="1" spans="1:12">
      <c r="A22" s="17">
        <f t="shared" si="1"/>
        <v>19</v>
      </c>
      <c r="B22" s="22" t="s">
        <v>104</v>
      </c>
      <c r="C22" s="21" t="s">
        <v>126</v>
      </c>
      <c r="D22" s="21" t="s">
        <v>127</v>
      </c>
      <c r="E22" s="21" t="s">
        <v>128</v>
      </c>
      <c r="F22" s="23" t="s">
        <v>129</v>
      </c>
      <c r="G22" s="21" t="s">
        <v>109</v>
      </c>
      <c r="H22" s="21" t="s">
        <v>130</v>
      </c>
      <c r="I22" s="23" t="s">
        <v>131</v>
      </c>
      <c r="J22" s="31" t="s">
        <v>86</v>
      </c>
      <c r="K22" s="28" t="s">
        <v>112</v>
      </c>
      <c r="L22" s="30"/>
    </row>
    <row r="23" s="5" customFormat="1" ht="135" customHeight="1" spans="1:12">
      <c r="A23" s="17">
        <f t="shared" si="1"/>
        <v>20</v>
      </c>
      <c r="B23" s="22" t="s">
        <v>104</v>
      </c>
      <c r="C23" s="21" t="s">
        <v>105</v>
      </c>
      <c r="D23" s="21" t="s">
        <v>132</v>
      </c>
      <c r="E23" s="21" t="s">
        <v>133</v>
      </c>
      <c r="F23" s="23" t="s">
        <v>121</v>
      </c>
      <c r="G23" s="21" t="s">
        <v>109</v>
      </c>
      <c r="H23" s="21" t="s">
        <v>130</v>
      </c>
      <c r="I23" s="23" t="s">
        <v>111</v>
      </c>
      <c r="J23" s="21" t="s">
        <v>20</v>
      </c>
      <c r="K23" s="28" t="s">
        <v>112</v>
      </c>
      <c r="L23" s="29"/>
    </row>
    <row r="24" s="5" customFormat="1" ht="111" customHeight="1" spans="1:12">
      <c r="A24" s="17">
        <f t="shared" si="1"/>
        <v>21</v>
      </c>
      <c r="B24" s="22" t="s">
        <v>104</v>
      </c>
      <c r="C24" s="21" t="s">
        <v>134</v>
      </c>
      <c r="D24" s="21" t="s">
        <v>135</v>
      </c>
      <c r="E24" s="21" t="s">
        <v>136</v>
      </c>
      <c r="F24" s="23" t="s">
        <v>137</v>
      </c>
      <c r="G24" s="21" t="s">
        <v>109</v>
      </c>
      <c r="H24" s="21" t="s">
        <v>130</v>
      </c>
      <c r="I24" s="23" t="s">
        <v>138</v>
      </c>
      <c r="J24" s="21" t="s">
        <v>20</v>
      </c>
      <c r="K24" s="28" t="s">
        <v>112</v>
      </c>
      <c r="L24" s="29"/>
    </row>
    <row r="25" s="5" customFormat="1" ht="117" customHeight="1" spans="1:12">
      <c r="A25" s="17">
        <f t="shared" ref="A25:A34" si="2">ROW()-3</f>
        <v>22</v>
      </c>
      <c r="B25" s="22" t="s">
        <v>104</v>
      </c>
      <c r="C25" s="21" t="s">
        <v>139</v>
      </c>
      <c r="D25" s="21" t="s">
        <v>140</v>
      </c>
      <c r="E25" s="21" t="s">
        <v>141</v>
      </c>
      <c r="F25" s="23" t="s">
        <v>142</v>
      </c>
      <c r="G25" s="21" t="s">
        <v>109</v>
      </c>
      <c r="H25" s="21" t="s">
        <v>130</v>
      </c>
      <c r="I25" s="23" t="s">
        <v>143</v>
      </c>
      <c r="J25" s="31" t="s">
        <v>86</v>
      </c>
      <c r="K25" s="28" t="s">
        <v>112</v>
      </c>
      <c r="L25" s="29"/>
    </row>
    <row r="26" s="5" customFormat="1" ht="86" customHeight="1" spans="1:12">
      <c r="A26" s="17">
        <f t="shared" si="2"/>
        <v>23</v>
      </c>
      <c r="B26" s="22" t="s">
        <v>104</v>
      </c>
      <c r="C26" s="18" t="s">
        <v>144</v>
      </c>
      <c r="D26" s="18" t="s">
        <v>144</v>
      </c>
      <c r="E26" s="18" t="s">
        <v>145</v>
      </c>
      <c r="F26" s="19" t="s">
        <v>146</v>
      </c>
      <c r="G26" s="21" t="s">
        <v>147</v>
      </c>
      <c r="H26" s="18" t="s">
        <v>148</v>
      </c>
      <c r="I26" s="23" t="s">
        <v>149</v>
      </c>
      <c r="J26" s="18" t="s">
        <v>20</v>
      </c>
      <c r="K26" s="28" t="s">
        <v>112</v>
      </c>
      <c r="L26" s="32" t="s">
        <v>150</v>
      </c>
    </row>
    <row r="27" s="5" customFormat="1" ht="162" customHeight="1" spans="1:12">
      <c r="A27" s="17">
        <f t="shared" si="2"/>
        <v>24</v>
      </c>
      <c r="B27" s="22" t="s">
        <v>104</v>
      </c>
      <c r="C27" s="21" t="s">
        <v>151</v>
      </c>
      <c r="D27" s="21" t="s">
        <v>151</v>
      </c>
      <c r="E27" s="21" t="s">
        <v>152</v>
      </c>
      <c r="F27" s="23" t="s">
        <v>153</v>
      </c>
      <c r="G27" s="21" t="s">
        <v>154</v>
      </c>
      <c r="H27" s="21" t="s">
        <v>155</v>
      </c>
      <c r="I27" s="23" t="s">
        <v>156</v>
      </c>
      <c r="J27" s="21" t="s">
        <v>20</v>
      </c>
      <c r="K27" s="28" t="s">
        <v>112</v>
      </c>
      <c r="L27" s="30"/>
    </row>
    <row r="28" s="5" customFormat="1" ht="173" customHeight="1" spans="1:12">
      <c r="A28" s="17">
        <f t="shared" si="2"/>
        <v>25</v>
      </c>
      <c r="B28" s="22" t="s">
        <v>104</v>
      </c>
      <c r="C28" s="18" t="s">
        <v>105</v>
      </c>
      <c r="D28" s="18" t="s">
        <v>157</v>
      </c>
      <c r="E28" s="18" t="s">
        <v>158</v>
      </c>
      <c r="F28" s="19" t="s">
        <v>108</v>
      </c>
      <c r="G28" s="21" t="s">
        <v>109</v>
      </c>
      <c r="H28" s="18" t="s">
        <v>159</v>
      </c>
      <c r="I28" s="23" t="s">
        <v>111</v>
      </c>
      <c r="J28" s="21" t="s">
        <v>20</v>
      </c>
      <c r="K28" s="28" t="s">
        <v>112</v>
      </c>
      <c r="L28" s="29"/>
    </row>
    <row r="29" s="5" customFormat="1" ht="180" customHeight="1" spans="1:12">
      <c r="A29" s="17">
        <f t="shared" si="2"/>
        <v>26</v>
      </c>
      <c r="B29" s="22" t="s">
        <v>104</v>
      </c>
      <c r="C29" s="21" t="s">
        <v>113</v>
      </c>
      <c r="D29" s="21" t="s">
        <v>160</v>
      </c>
      <c r="E29" s="21" t="s">
        <v>161</v>
      </c>
      <c r="F29" s="23" t="s">
        <v>116</v>
      </c>
      <c r="G29" s="21" t="s">
        <v>109</v>
      </c>
      <c r="H29" s="21" t="s">
        <v>162</v>
      </c>
      <c r="I29" s="23" t="s">
        <v>118</v>
      </c>
      <c r="J29" s="21" t="s">
        <v>20</v>
      </c>
      <c r="K29" s="28" t="s">
        <v>112</v>
      </c>
      <c r="L29" s="30"/>
    </row>
    <row r="30" s="5" customFormat="1" ht="121.5" spans="1:12">
      <c r="A30" s="17">
        <f t="shared" si="2"/>
        <v>27</v>
      </c>
      <c r="B30" s="22" t="s">
        <v>104</v>
      </c>
      <c r="C30" s="21" t="s">
        <v>105</v>
      </c>
      <c r="D30" s="21" t="s">
        <v>163</v>
      </c>
      <c r="E30" s="21" t="s">
        <v>164</v>
      </c>
      <c r="F30" s="21" t="s">
        <v>121</v>
      </c>
      <c r="G30" s="21" t="s">
        <v>109</v>
      </c>
      <c r="H30" s="21" t="s">
        <v>162</v>
      </c>
      <c r="I30" s="23" t="s">
        <v>111</v>
      </c>
      <c r="J30" s="21" t="s">
        <v>20</v>
      </c>
      <c r="K30" s="28" t="s">
        <v>112</v>
      </c>
      <c r="L30" s="30"/>
    </row>
    <row r="31" s="5" customFormat="1" ht="147" customHeight="1" spans="1:12">
      <c r="A31" s="17">
        <f t="shared" si="2"/>
        <v>28</v>
      </c>
      <c r="B31" s="22" t="s">
        <v>104</v>
      </c>
      <c r="C31" s="21" t="s">
        <v>122</v>
      </c>
      <c r="D31" s="21" t="s">
        <v>165</v>
      </c>
      <c r="E31" s="21" t="s">
        <v>166</v>
      </c>
      <c r="F31" s="23" t="s">
        <v>125</v>
      </c>
      <c r="G31" s="21" t="s">
        <v>109</v>
      </c>
      <c r="H31" s="21" t="s">
        <v>162</v>
      </c>
      <c r="I31" s="23" t="s">
        <v>118</v>
      </c>
      <c r="J31" s="31" t="s">
        <v>86</v>
      </c>
      <c r="K31" s="28" t="s">
        <v>112</v>
      </c>
      <c r="L31" s="30"/>
    </row>
    <row r="32" s="5" customFormat="1" ht="132" customHeight="1" spans="1:12">
      <c r="A32" s="17">
        <f t="shared" si="2"/>
        <v>29</v>
      </c>
      <c r="B32" s="22" t="s">
        <v>104</v>
      </c>
      <c r="C32" s="21" t="s">
        <v>126</v>
      </c>
      <c r="D32" s="21" t="s">
        <v>167</v>
      </c>
      <c r="E32" s="21" t="s">
        <v>168</v>
      </c>
      <c r="F32" s="23" t="s">
        <v>129</v>
      </c>
      <c r="G32" s="21" t="s">
        <v>109</v>
      </c>
      <c r="H32" s="21" t="s">
        <v>169</v>
      </c>
      <c r="I32" s="23" t="s">
        <v>170</v>
      </c>
      <c r="J32" s="31" t="s">
        <v>86</v>
      </c>
      <c r="K32" s="28" t="s">
        <v>112</v>
      </c>
      <c r="L32" s="29"/>
    </row>
    <row r="33" s="5" customFormat="1" ht="141" customHeight="1" spans="1:12">
      <c r="A33" s="17">
        <f t="shared" si="2"/>
        <v>30</v>
      </c>
      <c r="B33" s="22" t="s">
        <v>104</v>
      </c>
      <c r="C33" s="21" t="s">
        <v>105</v>
      </c>
      <c r="D33" s="21" t="s">
        <v>171</v>
      </c>
      <c r="E33" s="21" t="s">
        <v>172</v>
      </c>
      <c r="F33" s="23" t="s">
        <v>121</v>
      </c>
      <c r="G33" s="21" t="s">
        <v>109</v>
      </c>
      <c r="H33" s="21" t="s">
        <v>169</v>
      </c>
      <c r="I33" s="23" t="s">
        <v>111</v>
      </c>
      <c r="J33" s="21" t="s">
        <v>20</v>
      </c>
      <c r="K33" s="28" t="s">
        <v>112</v>
      </c>
      <c r="L33" s="29"/>
    </row>
    <row r="34" s="7" customFormat="1" ht="110" customHeight="1" spans="1:12">
      <c r="A34" s="17">
        <f t="shared" si="2"/>
        <v>31</v>
      </c>
      <c r="B34" s="22" t="s">
        <v>104</v>
      </c>
      <c r="C34" s="21" t="s">
        <v>134</v>
      </c>
      <c r="D34" s="21" t="s">
        <v>173</v>
      </c>
      <c r="E34" s="21" t="s">
        <v>174</v>
      </c>
      <c r="F34" s="23" t="s">
        <v>137</v>
      </c>
      <c r="G34" s="21" t="s">
        <v>109</v>
      </c>
      <c r="H34" s="21" t="s">
        <v>169</v>
      </c>
      <c r="I34" s="23" t="s">
        <v>175</v>
      </c>
      <c r="J34" s="21" t="s">
        <v>20</v>
      </c>
      <c r="K34" s="28" t="s">
        <v>112</v>
      </c>
      <c r="L34" s="29"/>
    </row>
    <row r="35" s="7" customFormat="1" ht="99" customHeight="1" spans="1:12">
      <c r="A35" s="17">
        <f t="shared" ref="A35:A44" si="3">ROW()-3</f>
        <v>32</v>
      </c>
      <c r="B35" s="22" t="s">
        <v>104</v>
      </c>
      <c r="C35" s="21" t="s">
        <v>139</v>
      </c>
      <c r="D35" s="21" t="s">
        <v>176</v>
      </c>
      <c r="E35" s="21" t="s">
        <v>177</v>
      </c>
      <c r="F35" s="23" t="s">
        <v>142</v>
      </c>
      <c r="G35" s="21" t="s">
        <v>109</v>
      </c>
      <c r="H35" s="21" t="s">
        <v>169</v>
      </c>
      <c r="I35" s="23" t="s">
        <v>143</v>
      </c>
      <c r="J35" s="31" t="s">
        <v>86</v>
      </c>
      <c r="K35" s="28" t="s">
        <v>112</v>
      </c>
      <c r="L35" s="29"/>
    </row>
    <row r="36" s="5" customFormat="1" ht="153" customHeight="1" spans="1:12">
      <c r="A36" s="17">
        <f t="shared" si="3"/>
        <v>33</v>
      </c>
      <c r="B36" s="18" t="s">
        <v>178</v>
      </c>
      <c r="C36" s="18" t="s">
        <v>179</v>
      </c>
      <c r="D36" s="18" t="s">
        <v>179</v>
      </c>
      <c r="E36" s="18" t="s">
        <v>180</v>
      </c>
      <c r="F36" s="19" t="s">
        <v>181</v>
      </c>
      <c r="G36" s="19" t="s">
        <v>182</v>
      </c>
      <c r="H36" s="20" t="s">
        <v>183</v>
      </c>
      <c r="I36" s="20" t="s">
        <v>184</v>
      </c>
      <c r="J36" s="18" t="s">
        <v>103</v>
      </c>
      <c r="K36" s="18" t="s">
        <v>185</v>
      </c>
      <c r="L36" s="20"/>
    </row>
    <row r="37" s="8" customFormat="1" ht="60" customHeight="1" spans="1:12">
      <c r="A37" s="17">
        <f t="shared" si="3"/>
        <v>34</v>
      </c>
      <c r="B37" s="18" t="s">
        <v>186</v>
      </c>
      <c r="C37" s="18" t="s">
        <v>187</v>
      </c>
      <c r="D37" s="18" t="s">
        <v>187</v>
      </c>
      <c r="E37" s="18" t="s">
        <v>188</v>
      </c>
      <c r="F37" s="19" t="s">
        <v>189</v>
      </c>
      <c r="G37" s="19" t="s">
        <v>190</v>
      </c>
      <c r="H37" s="20" t="s">
        <v>191</v>
      </c>
      <c r="I37" s="20" t="s">
        <v>192</v>
      </c>
      <c r="J37" s="18" t="s">
        <v>20</v>
      </c>
      <c r="K37" s="18" t="s">
        <v>193</v>
      </c>
      <c r="L37" s="20"/>
    </row>
    <row r="38" s="5" customFormat="1" ht="51" customHeight="1" spans="1:12">
      <c r="A38" s="17">
        <f t="shared" si="3"/>
        <v>35</v>
      </c>
      <c r="B38" s="18" t="s">
        <v>186</v>
      </c>
      <c r="C38" s="18" t="s">
        <v>194</v>
      </c>
      <c r="D38" s="18" t="s">
        <v>194</v>
      </c>
      <c r="E38" s="18" t="s">
        <v>195</v>
      </c>
      <c r="F38" s="19" t="s">
        <v>189</v>
      </c>
      <c r="G38" s="19" t="s">
        <v>190</v>
      </c>
      <c r="H38" s="20" t="s">
        <v>191</v>
      </c>
      <c r="I38" s="20" t="s">
        <v>196</v>
      </c>
      <c r="J38" s="18" t="s">
        <v>20</v>
      </c>
      <c r="K38" s="18" t="s">
        <v>193</v>
      </c>
      <c r="L38" s="20"/>
    </row>
    <row r="39" s="5" customFormat="1" ht="52" customHeight="1" spans="1:12">
      <c r="A39" s="17">
        <f t="shared" si="3"/>
        <v>36</v>
      </c>
      <c r="B39" s="18" t="s">
        <v>186</v>
      </c>
      <c r="C39" s="18" t="s">
        <v>197</v>
      </c>
      <c r="D39" s="18" t="s">
        <v>197</v>
      </c>
      <c r="E39" s="18" t="s">
        <v>198</v>
      </c>
      <c r="F39" s="19" t="s">
        <v>189</v>
      </c>
      <c r="G39" s="19" t="s">
        <v>190</v>
      </c>
      <c r="H39" s="20" t="s">
        <v>191</v>
      </c>
      <c r="I39" s="20" t="s">
        <v>199</v>
      </c>
      <c r="J39" s="18" t="s">
        <v>20</v>
      </c>
      <c r="K39" s="18" t="s">
        <v>193</v>
      </c>
      <c r="L39" s="20"/>
    </row>
    <row r="40" s="5" customFormat="1" ht="132" customHeight="1" spans="1:12">
      <c r="A40" s="17">
        <f t="shared" si="3"/>
        <v>37</v>
      </c>
      <c r="B40" s="18" t="s">
        <v>186</v>
      </c>
      <c r="C40" s="18" t="s">
        <v>200</v>
      </c>
      <c r="D40" s="18" t="s">
        <v>200</v>
      </c>
      <c r="E40" s="18" t="s">
        <v>201</v>
      </c>
      <c r="F40" s="19" t="s">
        <v>202</v>
      </c>
      <c r="G40" s="19" t="s">
        <v>203</v>
      </c>
      <c r="H40" s="20" t="s">
        <v>204</v>
      </c>
      <c r="I40" s="20" t="s">
        <v>205</v>
      </c>
      <c r="J40" s="18" t="s">
        <v>20</v>
      </c>
      <c r="K40" s="18" t="s">
        <v>193</v>
      </c>
      <c r="L40" s="20"/>
    </row>
    <row r="41" s="5" customFormat="1" ht="40.5" spans="1:12">
      <c r="A41" s="17">
        <f t="shared" si="3"/>
        <v>38</v>
      </c>
      <c r="B41" s="18" t="s">
        <v>186</v>
      </c>
      <c r="C41" s="18" t="s">
        <v>206</v>
      </c>
      <c r="D41" s="18" t="s">
        <v>206</v>
      </c>
      <c r="E41" s="18" t="s">
        <v>207</v>
      </c>
      <c r="F41" s="19" t="s">
        <v>208</v>
      </c>
      <c r="G41" s="19" t="s">
        <v>209</v>
      </c>
      <c r="H41" s="20" t="s">
        <v>210</v>
      </c>
      <c r="I41" s="20" t="s">
        <v>211</v>
      </c>
      <c r="J41" s="18" t="s">
        <v>20</v>
      </c>
      <c r="K41" s="18" t="s">
        <v>193</v>
      </c>
      <c r="L41" s="20"/>
    </row>
    <row r="42" s="5" customFormat="1" ht="40.5" spans="1:12">
      <c r="A42" s="17">
        <f t="shared" si="3"/>
        <v>39</v>
      </c>
      <c r="B42" s="18" t="s">
        <v>186</v>
      </c>
      <c r="C42" s="18" t="s">
        <v>212</v>
      </c>
      <c r="D42" s="18" t="s">
        <v>212</v>
      </c>
      <c r="E42" s="18" t="s">
        <v>213</v>
      </c>
      <c r="F42" s="19" t="s">
        <v>208</v>
      </c>
      <c r="G42" s="19" t="s">
        <v>214</v>
      </c>
      <c r="H42" s="20" t="s">
        <v>210</v>
      </c>
      <c r="I42" s="20" t="s">
        <v>211</v>
      </c>
      <c r="J42" s="18" t="s">
        <v>20</v>
      </c>
      <c r="K42" s="18" t="s">
        <v>193</v>
      </c>
      <c r="L42" s="20"/>
    </row>
    <row r="43" s="5" customFormat="1" ht="66" customHeight="1" spans="1:12">
      <c r="A43" s="17">
        <f t="shared" si="3"/>
        <v>40</v>
      </c>
      <c r="B43" s="18" t="s">
        <v>186</v>
      </c>
      <c r="C43" s="18" t="s">
        <v>215</v>
      </c>
      <c r="D43" s="18" t="s">
        <v>215</v>
      </c>
      <c r="E43" s="18" t="s">
        <v>216</v>
      </c>
      <c r="F43" s="19" t="s">
        <v>217</v>
      </c>
      <c r="G43" s="19" t="s">
        <v>218</v>
      </c>
      <c r="H43" s="20" t="s">
        <v>219</v>
      </c>
      <c r="I43" s="20" t="s">
        <v>220</v>
      </c>
      <c r="J43" s="18" t="s">
        <v>20</v>
      </c>
      <c r="K43" s="18" t="s">
        <v>193</v>
      </c>
      <c r="L43" s="20"/>
    </row>
    <row r="44" s="5" customFormat="1" ht="255" customHeight="1" spans="1:12">
      <c r="A44" s="17">
        <f t="shared" si="3"/>
        <v>41</v>
      </c>
      <c r="B44" s="18" t="s">
        <v>186</v>
      </c>
      <c r="C44" s="18" t="s">
        <v>221</v>
      </c>
      <c r="D44" s="18" t="s">
        <v>221</v>
      </c>
      <c r="E44" s="18" t="s">
        <v>222</v>
      </c>
      <c r="F44" s="19" t="s">
        <v>217</v>
      </c>
      <c r="G44" s="19" t="s">
        <v>218</v>
      </c>
      <c r="H44" s="20" t="s">
        <v>223</v>
      </c>
      <c r="I44" s="20" t="s">
        <v>224</v>
      </c>
      <c r="J44" s="18" t="s">
        <v>20</v>
      </c>
      <c r="K44" s="18" t="s">
        <v>193</v>
      </c>
      <c r="L44" s="20"/>
    </row>
    <row r="45" s="5" customFormat="1" ht="68" customHeight="1" spans="1:12">
      <c r="A45" s="17">
        <f t="shared" ref="A45:A54" si="4">ROW()-3</f>
        <v>42</v>
      </c>
      <c r="B45" s="18" t="s">
        <v>186</v>
      </c>
      <c r="C45" s="18" t="s">
        <v>225</v>
      </c>
      <c r="D45" s="18" t="s">
        <v>225</v>
      </c>
      <c r="E45" s="18" t="s">
        <v>226</v>
      </c>
      <c r="F45" s="19" t="s">
        <v>227</v>
      </c>
      <c r="G45" s="19" t="s">
        <v>228</v>
      </c>
      <c r="H45" s="20" t="s">
        <v>229</v>
      </c>
      <c r="I45" s="20" t="s">
        <v>211</v>
      </c>
      <c r="J45" s="18" t="s">
        <v>20</v>
      </c>
      <c r="K45" s="18" t="s">
        <v>193</v>
      </c>
      <c r="L45" s="20"/>
    </row>
    <row r="46" s="5" customFormat="1" ht="57" customHeight="1" spans="1:12">
      <c r="A46" s="17">
        <f t="shared" si="4"/>
        <v>43</v>
      </c>
      <c r="B46" s="18" t="s">
        <v>230</v>
      </c>
      <c r="C46" s="18" t="s">
        <v>231</v>
      </c>
      <c r="D46" s="18" t="s">
        <v>231</v>
      </c>
      <c r="E46" s="18" t="s">
        <v>232</v>
      </c>
      <c r="F46" s="19" t="s">
        <v>233</v>
      </c>
      <c r="G46" s="19" t="s">
        <v>234</v>
      </c>
      <c r="H46" s="20" t="s">
        <v>235</v>
      </c>
      <c r="I46" s="20" t="s">
        <v>236</v>
      </c>
      <c r="J46" s="18" t="s">
        <v>78</v>
      </c>
      <c r="K46" s="33" t="s">
        <v>237</v>
      </c>
      <c r="L46" s="18"/>
    </row>
    <row r="47" s="5" customFormat="1" ht="54" spans="1:12">
      <c r="A47" s="17">
        <f t="shared" si="4"/>
        <v>44</v>
      </c>
      <c r="B47" s="18" t="s">
        <v>230</v>
      </c>
      <c r="C47" s="18" t="s">
        <v>238</v>
      </c>
      <c r="D47" s="18" t="s">
        <v>239</v>
      </c>
      <c r="E47" s="18" t="s">
        <v>240</v>
      </c>
      <c r="F47" s="19" t="s">
        <v>241</v>
      </c>
      <c r="G47" s="19" t="s">
        <v>242</v>
      </c>
      <c r="H47" s="19" t="s">
        <v>243</v>
      </c>
      <c r="I47" s="20" t="s">
        <v>244</v>
      </c>
      <c r="J47" s="18" t="s">
        <v>245</v>
      </c>
      <c r="K47" s="33" t="s">
        <v>237</v>
      </c>
      <c r="L47" s="18"/>
    </row>
    <row r="48" s="5" customFormat="1" ht="66" customHeight="1" spans="1:12">
      <c r="A48" s="17">
        <f t="shared" si="4"/>
        <v>45</v>
      </c>
      <c r="B48" s="18" t="s">
        <v>246</v>
      </c>
      <c r="C48" s="18" t="s">
        <v>247</v>
      </c>
      <c r="D48" s="18" t="s">
        <v>247</v>
      </c>
      <c r="E48" s="18" t="s">
        <v>248</v>
      </c>
      <c r="F48" s="19" t="s">
        <v>249</v>
      </c>
      <c r="G48" s="19" t="s">
        <v>250</v>
      </c>
      <c r="H48" s="20" t="s">
        <v>251</v>
      </c>
      <c r="I48" s="20" t="s">
        <v>252</v>
      </c>
      <c r="J48" s="18" t="s">
        <v>86</v>
      </c>
      <c r="K48" s="34" t="s">
        <v>253</v>
      </c>
      <c r="L48" s="20"/>
    </row>
    <row r="49" s="5" customFormat="1" ht="67" customHeight="1" spans="1:12">
      <c r="A49" s="17">
        <f t="shared" si="4"/>
        <v>46</v>
      </c>
      <c r="B49" s="18" t="s">
        <v>246</v>
      </c>
      <c r="C49" s="18" t="s">
        <v>254</v>
      </c>
      <c r="D49" s="18" t="s">
        <v>254</v>
      </c>
      <c r="E49" s="18" t="s">
        <v>255</v>
      </c>
      <c r="F49" s="19" t="s">
        <v>249</v>
      </c>
      <c r="G49" s="19" t="s">
        <v>250</v>
      </c>
      <c r="H49" s="20" t="s">
        <v>256</v>
      </c>
      <c r="I49" s="20" t="s">
        <v>257</v>
      </c>
      <c r="J49" s="18" t="s">
        <v>86</v>
      </c>
      <c r="K49" s="34" t="s">
        <v>253</v>
      </c>
      <c r="L49" s="20"/>
    </row>
    <row r="50" s="5" customFormat="1" ht="68" customHeight="1" spans="1:12">
      <c r="A50" s="17">
        <f t="shared" si="4"/>
        <v>47</v>
      </c>
      <c r="B50" s="18" t="s">
        <v>246</v>
      </c>
      <c r="C50" s="18" t="s">
        <v>258</v>
      </c>
      <c r="D50" s="18" t="s">
        <v>258</v>
      </c>
      <c r="E50" s="18" t="s">
        <v>259</v>
      </c>
      <c r="F50" s="19" t="s">
        <v>249</v>
      </c>
      <c r="G50" s="19" t="s">
        <v>250</v>
      </c>
      <c r="H50" s="20" t="s">
        <v>260</v>
      </c>
      <c r="I50" s="20" t="s">
        <v>261</v>
      </c>
      <c r="J50" s="18" t="s">
        <v>86</v>
      </c>
      <c r="K50" s="34" t="s">
        <v>253</v>
      </c>
      <c r="L50" s="20"/>
    </row>
    <row r="51" s="5" customFormat="1" ht="63" customHeight="1" spans="1:12">
      <c r="A51" s="17">
        <f t="shared" si="4"/>
        <v>48</v>
      </c>
      <c r="B51" s="18" t="s">
        <v>246</v>
      </c>
      <c r="C51" s="18" t="s">
        <v>262</v>
      </c>
      <c r="D51" s="18" t="s">
        <v>262</v>
      </c>
      <c r="E51" s="18" t="s">
        <v>263</v>
      </c>
      <c r="F51" s="19" t="s">
        <v>249</v>
      </c>
      <c r="G51" s="19" t="s">
        <v>250</v>
      </c>
      <c r="H51" s="20" t="s">
        <v>264</v>
      </c>
      <c r="I51" s="20" t="s">
        <v>265</v>
      </c>
      <c r="J51" s="18" t="s">
        <v>86</v>
      </c>
      <c r="K51" s="34" t="s">
        <v>253</v>
      </c>
      <c r="L51" s="20"/>
    </row>
    <row r="52" s="5" customFormat="1" ht="69" customHeight="1" spans="1:12">
      <c r="A52" s="17">
        <f t="shared" si="4"/>
        <v>49</v>
      </c>
      <c r="B52" s="18" t="s">
        <v>246</v>
      </c>
      <c r="C52" s="18" t="s">
        <v>266</v>
      </c>
      <c r="D52" s="18" t="s">
        <v>266</v>
      </c>
      <c r="E52" s="18" t="s">
        <v>267</v>
      </c>
      <c r="F52" s="19" t="s">
        <v>249</v>
      </c>
      <c r="G52" s="19" t="s">
        <v>250</v>
      </c>
      <c r="H52" s="20" t="s">
        <v>268</v>
      </c>
      <c r="I52" s="20" t="s">
        <v>269</v>
      </c>
      <c r="J52" s="18" t="s">
        <v>86</v>
      </c>
      <c r="K52" s="34" t="s">
        <v>253</v>
      </c>
      <c r="L52" s="20"/>
    </row>
    <row r="53" s="5" customFormat="1" ht="67" customHeight="1" spans="1:12">
      <c r="A53" s="17">
        <f t="shared" si="4"/>
        <v>50</v>
      </c>
      <c r="B53" s="18" t="s">
        <v>246</v>
      </c>
      <c r="C53" s="18" t="s">
        <v>270</v>
      </c>
      <c r="D53" s="18" t="s">
        <v>270</v>
      </c>
      <c r="E53" s="18" t="s">
        <v>271</v>
      </c>
      <c r="F53" s="19" t="s">
        <v>249</v>
      </c>
      <c r="G53" s="19" t="s">
        <v>250</v>
      </c>
      <c r="H53" s="20" t="s">
        <v>272</v>
      </c>
      <c r="I53" s="20" t="s">
        <v>273</v>
      </c>
      <c r="J53" s="18" t="s">
        <v>86</v>
      </c>
      <c r="K53" s="34" t="s">
        <v>253</v>
      </c>
      <c r="L53" s="20"/>
    </row>
    <row r="54" s="5" customFormat="1" ht="67" customHeight="1" spans="1:12">
      <c r="A54" s="17">
        <f t="shared" si="4"/>
        <v>51</v>
      </c>
      <c r="B54" s="18" t="s">
        <v>246</v>
      </c>
      <c r="C54" s="18" t="s">
        <v>274</v>
      </c>
      <c r="D54" s="18" t="s">
        <v>274</v>
      </c>
      <c r="E54" s="18" t="s">
        <v>275</v>
      </c>
      <c r="F54" s="19" t="s">
        <v>249</v>
      </c>
      <c r="G54" s="19" t="s">
        <v>250</v>
      </c>
      <c r="H54" s="20" t="s">
        <v>276</v>
      </c>
      <c r="I54" s="20" t="s">
        <v>277</v>
      </c>
      <c r="J54" s="18" t="s">
        <v>86</v>
      </c>
      <c r="K54" s="34" t="s">
        <v>253</v>
      </c>
      <c r="L54" s="20"/>
    </row>
    <row r="55" s="5" customFormat="1" ht="66" customHeight="1" spans="1:12">
      <c r="A55" s="17">
        <f t="shared" ref="A55:A64" si="5">ROW()-3</f>
        <v>52</v>
      </c>
      <c r="B55" s="18" t="s">
        <v>246</v>
      </c>
      <c r="C55" s="18" t="s">
        <v>278</v>
      </c>
      <c r="D55" s="18" t="s">
        <v>278</v>
      </c>
      <c r="E55" s="18" t="s">
        <v>279</v>
      </c>
      <c r="F55" s="19" t="s">
        <v>249</v>
      </c>
      <c r="G55" s="19" t="s">
        <v>250</v>
      </c>
      <c r="H55" s="20" t="s">
        <v>280</v>
      </c>
      <c r="I55" s="20" t="s">
        <v>281</v>
      </c>
      <c r="J55" s="18" t="s">
        <v>86</v>
      </c>
      <c r="K55" s="34" t="s">
        <v>253</v>
      </c>
      <c r="L55" s="20"/>
    </row>
    <row r="56" s="5" customFormat="1" ht="66" customHeight="1" spans="1:12">
      <c r="A56" s="17">
        <f t="shared" si="5"/>
        <v>53</v>
      </c>
      <c r="B56" s="18" t="s">
        <v>246</v>
      </c>
      <c r="C56" s="18" t="s">
        <v>282</v>
      </c>
      <c r="D56" s="18" t="s">
        <v>282</v>
      </c>
      <c r="E56" s="18" t="s">
        <v>283</v>
      </c>
      <c r="F56" s="19" t="s">
        <v>249</v>
      </c>
      <c r="G56" s="19" t="s">
        <v>250</v>
      </c>
      <c r="H56" s="20" t="s">
        <v>284</v>
      </c>
      <c r="I56" s="20" t="s">
        <v>285</v>
      </c>
      <c r="J56" s="18" t="s">
        <v>20</v>
      </c>
      <c r="K56" s="34" t="s">
        <v>253</v>
      </c>
      <c r="L56" s="20"/>
    </row>
    <row r="57" s="5" customFormat="1" ht="54" spans="1:12">
      <c r="A57" s="17">
        <f t="shared" si="5"/>
        <v>54</v>
      </c>
      <c r="B57" s="18" t="s">
        <v>246</v>
      </c>
      <c r="C57" s="18" t="s">
        <v>286</v>
      </c>
      <c r="D57" s="18" t="s">
        <v>286</v>
      </c>
      <c r="E57" s="18" t="s">
        <v>287</v>
      </c>
      <c r="F57" s="19" t="s">
        <v>288</v>
      </c>
      <c r="G57" s="19" t="s">
        <v>289</v>
      </c>
      <c r="H57" s="20" t="s">
        <v>290</v>
      </c>
      <c r="I57" s="20" t="s">
        <v>291</v>
      </c>
      <c r="J57" s="18" t="s">
        <v>20</v>
      </c>
      <c r="K57" s="34" t="s">
        <v>253</v>
      </c>
      <c r="L57" s="20"/>
    </row>
    <row r="58" s="5" customFormat="1" ht="66" customHeight="1" spans="1:12">
      <c r="A58" s="17">
        <f t="shared" si="5"/>
        <v>55</v>
      </c>
      <c r="B58" s="18" t="s">
        <v>292</v>
      </c>
      <c r="C58" s="18" t="s">
        <v>293</v>
      </c>
      <c r="D58" s="18" t="s">
        <v>293</v>
      </c>
      <c r="E58" s="18" t="s">
        <v>294</v>
      </c>
      <c r="F58" s="19" t="s">
        <v>295</v>
      </c>
      <c r="G58" s="19" t="s">
        <v>296</v>
      </c>
      <c r="H58" s="20" t="s">
        <v>297</v>
      </c>
      <c r="I58" s="20" t="s">
        <v>298</v>
      </c>
      <c r="J58" s="18" t="s">
        <v>20</v>
      </c>
      <c r="K58" s="18" t="s">
        <v>299</v>
      </c>
      <c r="L58" s="20"/>
    </row>
    <row r="59" s="5" customFormat="1" ht="213" customHeight="1" spans="1:12">
      <c r="A59" s="17">
        <f t="shared" si="5"/>
        <v>56</v>
      </c>
      <c r="B59" s="18" t="s">
        <v>292</v>
      </c>
      <c r="C59" s="18" t="s">
        <v>300</v>
      </c>
      <c r="D59" s="18" t="s">
        <v>301</v>
      </c>
      <c r="E59" s="18" t="s">
        <v>302</v>
      </c>
      <c r="F59" s="19" t="s">
        <v>303</v>
      </c>
      <c r="G59" s="19" t="s">
        <v>304</v>
      </c>
      <c r="H59" s="20" t="s">
        <v>305</v>
      </c>
      <c r="I59" s="20" t="s">
        <v>306</v>
      </c>
      <c r="J59" s="18" t="s">
        <v>307</v>
      </c>
      <c r="K59" s="18" t="s">
        <v>299</v>
      </c>
      <c r="L59" s="20"/>
    </row>
    <row r="60" s="5" customFormat="1" ht="210" customHeight="1" spans="1:12">
      <c r="A60" s="17">
        <f t="shared" si="5"/>
        <v>57</v>
      </c>
      <c r="B60" s="18" t="s">
        <v>292</v>
      </c>
      <c r="C60" s="18" t="s">
        <v>308</v>
      </c>
      <c r="D60" s="18" t="s">
        <v>309</v>
      </c>
      <c r="E60" s="18" t="s">
        <v>310</v>
      </c>
      <c r="F60" s="19" t="s">
        <v>311</v>
      </c>
      <c r="G60" s="19" t="s">
        <v>312</v>
      </c>
      <c r="H60" s="20" t="s">
        <v>313</v>
      </c>
      <c r="I60" s="20" t="s">
        <v>314</v>
      </c>
      <c r="J60" s="18" t="s">
        <v>307</v>
      </c>
      <c r="K60" s="18" t="s">
        <v>299</v>
      </c>
      <c r="L60" s="20"/>
    </row>
    <row r="61" s="5" customFormat="1" ht="54" spans="1:12">
      <c r="A61" s="17">
        <f t="shared" si="5"/>
        <v>58</v>
      </c>
      <c r="B61" s="18" t="s">
        <v>292</v>
      </c>
      <c r="C61" s="18" t="s">
        <v>315</v>
      </c>
      <c r="D61" s="18" t="s">
        <v>315</v>
      </c>
      <c r="E61" s="18" t="s">
        <v>316</v>
      </c>
      <c r="F61" s="19" t="s">
        <v>317</v>
      </c>
      <c r="G61" s="19" t="s">
        <v>318</v>
      </c>
      <c r="H61" s="20" t="s">
        <v>319</v>
      </c>
      <c r="I61" s="20" t="s">
        <v>320</v>
      </c>
      <c r="J61" s="18" t="s">
        <v>307</v>
      </c>
      <c r="K61" s="18" t="s">
        <v>299</v>
      </c>
      <c r="L61" s="20"/>
    </row>
    <row r="62" s="5" customFormat="1" ht="100" customHeight="1" spans="1:12">
      <c r="A62" s="17">
        <f t="shared" si="5"/>
        <v>59</v>
      </c>
      <c r="B62" s="18" t="s">
        <v>292</v>
      </c>
      <c r="C62" s="24" t="s">
        <v>321</v>
      </c>
      <c r="D62" s="21" t="s">
        <v>321</v>
      </c>
      <c r="E62" s="21" t="s">
        <v>322</v>
      </c>
      <c r="F62" s="25" t="s">
        <v>323</v>
      </c>
      <c r="G62" s="21" t="s">
        <v>324</v>
      </c>
      <c r="H62" s="26" t="s">
        <v>325</v>
      </c>
      <c r="I62" s="23" t="s">
        <v>326</v>
      </c>
      <c r="J62" s="21" t="s">
        <v>20</v>
      </c>
      <c r="K62" s="18" t="s">
        <v>299</v>
      </c>
      <c r="L62" s="23"/>
    </row>
    <row r="63" s="5" customFormat="1" ht="98" customHeight="1" spans="1:12">
      <c r="A63" s="17">
        <f t="shared" si="5"/>
        <v>60</v>
      </c>
      <c r="B63" s="18" t="s">
        <v>292</v>
      </c>
      <c r="C63" s="24" t="s">
        <v>327</v>
      </c>
      <c r="D63" s="21" t="s">
        <v>327</v>
      </c>
      <c r="E63" s="21" t="s">
        <v>328</v>
      </c>
      <c r="F63" s="23" t="s">
        <v>329</v>
      </c>
      <c r="G63" s="21" t="s">
        <v>330</v>
      </c>
      <c r="H63" s="26" t="s">
        <v>325</v>
      </c>
      <c r="I63" s="23" t="s">
        <v>331</v>
      </c>
      <c r="J63" s="21" t="s">
        <v>20</v>
      </c>
      <c r="K63" s="18" t="s">
        <v>299</v>
      </c>
      <c r="L63" s="35"/>
    </row>
    <row r="64" s="5" customFormat="1" ht="78" customHeight="1" spans="1:12">
      <c r="A64" s="17">
        <f t="shared" si="5"/>
        <v>61</v>
      </c>
      <c r="B64" s="18" t="s">
        <v>332</v>
      </c>
      <c r="C64" s="18" t="s">
        <v>333</v>
      </c>
      <c r="D64" s="18" t="s">
        <v>333</v>
      </c>
      <c r="E64" s="18" t="s">
        <v>334</v>
      </c>
      <c r="F64" s="19" t="s">
        <v>335</v>
      </c>
      <c r="G64" s="19" t="s">
        <v>336</v>
      </c>
      <c r="H64" s="20" t="s">
        <v>337</v>
      </c>
      <c r="I64" s="20" t="s">
        <v>338</v>
      </c>
      <c r="J64" s="18" t="s">
        <v>20</v>
      </c>
      <c r="K64" s="18" t="s">
        <v>339</v>
      </c>
      <c r="L64" s="20"/>
    </row>
    <row r="65" s="4" customFormat="1" ht="127" customHeight="1" spans="1:12">
      <c r="A65" s="17">
        <f t="shared" ref="A65:A72" si="6">ROW()-3</f>
        <v>62</v>
      </c>
      <c r="B65" s="18" t="s">
        <v>332</v>
      </c>
      <c r="C65" s="18" t="s">
        <v>340</v>
      </c>
      <c r="D65" s="18" t="s">
        <v>341</v>
      </c>
      <c r="E65" s="18" t="s">
        <v>341</v>
      </c>
      <c r="F65" s="19" t="s">
        <v>342</v>
      </c>
      <c r="G65" s="19" t="s">
        <v>343</v>
      </c>
      <c r="H65" s="20" t="s">
        <v>344</v>
      </c>
      <c r="I65" s="20" t="s">
        <v>345</v>
      </c>
      <c r="J65" s="18" t="s">
        <v>346</v>
      </c>
      <c r="K65" s="18" t="s">
        <v>339</v>
      </c>
      <c r="L65" s="20"/>
    </row>
    <row r="66" s="4" customFormat="1" ht="289" customHeight="1" spans="1:12">
      <c r="A66" s="17">
        <f t="shared" si="6"/>
        <v>63</v>
      </c>
      <c r="B66" s="18" t="s">
        <v>347</v>
      </c>
      <c r="C66" s="18" t="s">
        <v>348</v>
      </c>
      <c r="D66" s="18" t="s">
        <v>349</v>
      </c>
      <c r="E66" s="18" t="s">
        <v>350</v>
      </c>
      <c r="F66" s="19" t="s">
        <v>351</v>
      </c>
      <c r="G66" s="19" t="s">
        <v>352</v>
      </c>
      <c r="H66" s="20" t="s">
        <v>353</v>
      </c>
      <c r="I66" s="20" t="s">
        <v>354</v>
      </c>
      <c r="J66" s="18" t="s">
        <v>20</v>
      </c>
      <c r="K66" s="18" t="s">
        <v>355</v>
      </c>
      <c r="L66" s="20" t="s">
        <v>356</v>
      </c>
    </row>
    <row r="67" s="5" customFormat="1" ht="179" customHeight="1" spans="1:12">
      <c r="A67" s="17">
        <f t="shared" si="6"/>
        <v>64</v>
      </c>
      <c r="B67" s="18" t="s">
        <v>357</v>
      </c>
      <c r="C67" s="18" t="s">
        <v>358</v>
      </c>
      <c r="D67" s="18" t="s">
        <v>359</v>
      </c>
      <c r="E67" s="18" t="s">
        <v>360</v>
      </c>
      <c r="F67" s="18" t="s">
        <v>361</v>
      </c>
      <c r="G67" s="18" t="s">
        <v>362</v>
      </c>
      <c r="H67" s="18" t="s">
        <v>363</v>
      </c>
      <c r="I67" s="20" t="s">
        <v>364</v>
      </c>
      <c r="J67" s="18" t="s">
        <v>20</v>
      </c>
      <c r="K67" s="18" t="s">
        <v>365</v>
      </c>
      <c r="L67" s="18"/>
    </row>
    <row r="68" s="5" customFormat="1" ht="212" customHeight="1" spans="1:12">
      <c r="A68" s="17">
        <f t="shared" si="6"/>
        <v>65</v>
      </c>
      <c r="B68" s="18" t="s">
        <v>357</v>
      </c>
      <c r="C68" s="18" t="s">
        <v>366</v>
      </c>
      <c r="D68" s="18" t="s">
        <v>367</v>
      </c>
      <c r="E68" s="18" t="s">
        <v>368</v>
      </c>
      <c r="F68" s="18" t="s">
        <v>369</v>
      </c>
      <c r="G68" s="18" t="s">
        <v>362</v>
      </c>
      <c r="H68" s="18" t="s">
        <v>370</v>
      </c>
      <c r="I68" s="20" t="s">
        <v>371</v>
      </c>
      <c r="J68" s="18" t="s">
        <v>372</v>
      </c>
      <c r="K68" s="18" t="s">
        <v>365</v>
      </c>
      <c r="L68" s="18"/>
    </row>
    <row r="69" s="5" customFormat="1" ht="112" customHeight="1" spans="1:12">
      <c r="A69" s="17">
        <f t="shared" si="6"/>
        <v>66</v>
      </c>
      <c r="B69" s="18" t="s">
        <v>373</v>
      </c>
      <c r="C69" s="18" t="s">
        <v>374</v>
      </c>
      <c r="D69" s="18" t="s">
        <v>374</v>
      </c>
      <c r="E69" s="18" t="s">
        <v>375</v>
      </c>
      <c r="F69" s="19" t="s">
        <v>376</v>
      </c>
      <c r="G69" s="19" t="s">
        <v>377</v>
      </c>
      <c r="H69" s="20" t="s">
        <v>378</v>
      </c>
      <c r="I69" s="20" t="s">
        <v>379</v>
      </c>
      <c r="J69" s="18" t="s">
        <v>20</v>
      </c>
      <c r="K69" s="18" t="s">
        <v>380</v>
      </c>
      <c r="L69" s="20"/>
    </row>
    <row r="70" s="5" customFormat="1" ht="134" customHeight="1" spans="1:12">
      <c r="A70" s="17">
        <f t="shared" si="6"/>
        <v>67</v>
      </c>
      <c r="B70" s="18" t="s">
        <v>373</v>
      </c>
      <c r="C70" s="18" t="s">
        <v>381</v>
      </c>
      <c r="D70" s="18" t="s">
        <v>381</v>
      </c>
      <c r="E70" s="18" t="s">
        <v>382</v>
      </c>
      <c r="F70" s="19" t="s">
        <v>383</v>
      </c>
      <c r="G70" s="19" t="s">
        <v>384</v>
      </c>
      <c r="H70" s="20" t="s">
        <v>385</v>
      </c>
      <c r="I70" s="20" t="s">
        <v>386</v>
      </c>
      <c r="J70" s="18" t="s">
        <v>20</v>
      </c>
      <c r="K70" s="18" t="s">
        <v>380</v>
      </c>
      <c r="L70" s="20"/>
    </row>
    <row r="71" s="5" customFormat="1" ht="60" customHeight="1" spans="1:12">
      <c r="A71" s="17">
        <f t="shared" si="6"/>
        <v>68</v>
      </c>
      <c r="B71" s="18" t="s">
        <v>373</v>
      </c>
      <c r="C71" s="18" t="s">
        <v>387</v>
      </c>
      <c r="D71" s="18" t="s">
        <v>387</v>
      </c>
      <c r="E71" s="18" t="s">
        <v>388</v>
      </c>
      <c r="F71" s="19" t="s">
        <v>389</v>
      </c>
      <c r="G71" s="19" t="s">
        <v>390</v>
      </c>
      <c r="H71" s="20" t="s">
        <v>385</v>
      </c>
      <c r="I71" s="20" t="s">
        <v>391</v>
      </c>
      <c r="J71" s="18" t="s">
        <v>20</v>
      </c>
      <c r="K71" s="18" t="s">
        <v>380</v>
      </c>
      <c r="L71" s="20"/>
    </row>
    <row r="72" s="5" customFormat="1" ht="210" customHeight="1" spans="1:12">
      <c r="A72" s="17">
        <f t="shared" si="6"/>
        <v>69</v>
      </c>
      <c r="B72" s="36" t="s">
        <v>392</v>
      </c>
      <c r="C72" s="36" t="s">
        <v>393</v>
      </c>
      <c r="D72" s="36" t="s">
        <v>393</v>
      </c>
      <c r="E72" s="36" t="s">
        <v>394</v>
      </c>
      <c r="F72" s="37" t="s">
        <v>395</v>
      </c>
      <c r="G72" s="37" t="s">
        <v>393</v>
      </c>
      <c r="H72" s="37" t="s">
        <v>396</v>
      </c>
      <c r="I72" s="37" t="s">
        <v>397</v>
      </c>
      <c r="J72" s="36" t="s">
        <v>86</v>
      </c>
      <c r="K72" s="36" t="s">
        <v>398</v>
      </c>
      <c r="L72" s="36"/>
    </row>
    <row r="73" s="9" customFormat="1" ht="14.25" spans="1:12">
      <c r="A73" s="38"/>
      <c r="B73" s="39"/>
      <c r="C73" s="39"/>
      <c r="D73" s="39"/>
      <c r="E73" s="39"/>
      <c r="F73" s="40"/>
      <c r="G73" s="40"/>
      <c r="H73" s="40"/>
      <c r="I73" s="41"/>
      <c r="J73" s="39"/>
      <c r="K73" s="39"/>
      <c r="L73" s="39"/>
    </row>
    <row r="74" customFormat="1" spans="1:12">
      <c r="A74" s="10"/>
      <c r="B74" s="10"/>
      <c r="C74" s="10"/>
      <c r="D74" s="10"/>
      <c r="E74" s="10"/>
      <c r="F74" s="11"/>
      <c r="G74" s="11"/>
      <c r="H74" s="12"/>
      <c r="I74" s="12"/>
      <c r="J74" s="10"/>
      <c r="K74" s="10"/>
      <c r="L74" s="12"/>
    </row>
  </sheetData>
  <autoFilter ref="A3:L72">
    <sortState ref="A3:L72">
      <sortCondition ref="E3"/>
    </sortState>
    <extLst/>
  </autoFilter>
  <mergeCells count="13">
    <mergeCell ref="A1:L1"/>
    <mergeCell ref="A2:A3"/>
    <mergeCell ref="B2:B3"/>
    <mergeCell ref="C2:C3"/>
    <mergeCell ref="D2:D3"/>
    <mergeCell ref="E2:E3"/>
    <mergeCell ref="F2:F3"/>
    <mergeCell ref="G2:G3"/>
    <mergeCell ref="H2:H3"/>
    <mergeCell ref="I2:I3"/>
    <mergeCell ref="J2:J3"/>
    <mergeCell ref="K2:K3"/>
    <mergeCell ref="L2:L3"/>
  </mergeCells>
  <conditionalFormatting sqref="E18:E35">
    <cfRule type="duplicateValues" dxfId="0" priority="1"/>
  </conditionalFormatting>
  <printOptions gridLines="1"/>
  <pageMargins left="0.393055555555556" right="0.511805555555556" top="0.590277777777778" bottom="0.511805555555556" header="0.5" footer="0.275"/>
  <pageSetup paperSize="9" scale="63"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霜冷小河</cp:lastModifiedBy>
  <dcterms:created xsi:type="dcterms:W3CDTF">2022-11-17T01:53:00Z</dcterms:created>
  <dcterms:modified xsi:type="dcterms:W3CDTF">2022-11-22T06:39:42Z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1C15C9CEA1B244A4BF543EFF19492980</vt:lpwstr>
  </property>
  <property fmtid="{D5CDD505-2E9C-101B-9397-08002B2CF9AE}" pid="3" name="KSOProductBuildVer">
    <vt:lpwstr>2052-11.1.0.12651</vt:lpwstr>
  </property>
</Properties>
</file>